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Toniel\Desktop\PREGÃO\Pregão 03 - Material Escolar expediente\"/>
    </mc:Choice>
  </mc:AlternateContent>
  <bookViews>
    <workbookView xWindow="0" yWindow="0" windowWidth="20490" windowHeight="7755"/>
  </bookViews>
  <sheets>
    <sheet name="Anexo I" sheetId="1" r:id="rId1"/>
  </sheets>
  <calcPr calcId="152511"/>
</workbook>
</file>

<file path=xl/calcChain.xml><?xml version="1.0" encoding="utf-8"?>
<calcChain xmlns="http://schemas.openxmlformats.org/spreadsheetml/2006/main">
  <c r="H204" i="1" l="1"/>
  <c r="H203" i="1"/>
  <c r="H202" i="1"/>
  <c r="H201" i="1"/>
  <c r="H200" i="1"/>
  <c r="H199" i="1"/>
  <c r="H198" i="1"/>
  <c r="H197" i="1"/>
  <c r="H196" i="1"/>
  <c r="H195" i="1"/>
  <c r="H194" i="1"/>
  <c r="H193" i="1"/>
  <c r="H192" i="1"/>
  <c r="H191" i="1"/>
  <c r="H190" i="1"/>
  <c r="H189" i="1"/>
  <c r="H188" i="1"/>
  <c r="H187" i="1"/>
  <c r="H186" i="1"/>
  <c r="H185" i="1"/>
  <c r="H184" i="1"/>
  <c r="H183" i="1"/>
  <c r="H182" i="1"/>
  <c r="H181" i="1"/>
  <c r="H180" i="1"/>
  <c r="H179" i="1"/>
  <c r="H178" i="1"/>
  <c r="H177" i="1"/>
  <c r="H176" i="1"/>
  <c r="H175" i="1"/>
  <c r="H174" i="1"/>
  <c r="H173" i="1"/>
  <c r="H172" i="1"/>
  <c r="H171" i="1"/>
  <c r="H170" i="1"/>
  <c r="H169" i="1"/>
  <c r="H168" i="1"/>
  <c r="H167" i="1"/>
  <c r="H166" i="1"/>
  <c r="H165" i="1"/>
  <c r="H164" i="1"/>
  <c r="H163" i="1"/>
  <c r="H162" i="1"/>
  <c r="H161" i="1"/>
  <c r="H160" i="1"/>
  <c r="H159" i="1"/>
  <c r="H158" i="1"/>
  <c r="H157" i="1"/>
  <c r="H156" i="1"/>
  <c r="H155" i="1"/>
  <c r="H154" i="1"/>
  <c r="H153" i="1"/>
  <c r="H152" i="1"/>
  <c r="H151" i="1"/>
  <c r="H150" i="1"/>
  <c r="H149" i="1"/>
  <c r="H148" i="1"/>
  <c r="H147" i="1"/>
  <c r="H146" i="1"/>
  <c r="H145" i="1"/>
  <c r="H144" i="1"/>
  <c r="H143" i="1"/>
  <c r="H142" i="1"/>
  <c r="H141" i="1"/>
  <c r="H140" i="1"/>
  <c r="H139" i="1"/>
  <c r="H138" i="1"/>
  <c r="H137" i="1"/>
  <c r="H136" i="1"/>
  <c r="H135" i="1"/>
  <c r="H134" i="1"/>
  <c r="H133" i="1"/>
  <c r="H132" i="1"/>
  <c r="H131" i="1"/>
  <c r="H130" i="1"/>
  <c r="H129" i="1"/>
  <c r="H128" i="1"/>
  <c r="H127" i="1"/>
  <c r="H126" i="1"/>
  <c r="H125" i="1"/>
  <c r="H124" i="1"/>
  <c r="H123" i="1"/>
  <c r="H122" i="1"/>
  <c r="H121" i="1"/>
  <c r="H120" i="1"/>
  <c r="H119" i="1"/>
  <c r="H118" i="1"/>
  <c r="H117" i="1"/>
  <c r="H116" i="1"/>
  <c r="H115" i="1"/>
  <c r="H114" i="1"/>
  <c r="H113" i="1"/>
  <c r="H112" i="1"/>
  <c r="H111" i="1"/>
  <c r="H110" i="1"/>
  <c r="H109" i="1"/>
  <c r="H108" i="1"/>
  <c r="H107" i="1"/>
  <c r="H106" i="1"/>
  <c r="H105" i="1"/>
  <c r="H104" i="1"/>
  <c r="H103" i="1"/>
  <c r="H102" i="1"/>
  <c r="H101" i="1"/>
  <c r="H100" i="1"/>
  <c r="H99" i="1"/>
  <c r="H98" i="1"/>
  <c r="H97" i="1"/>
  <c r="H96" i="1"/>
  <c r="H95" i="1"/>
  <c r="H94" i="1"/>
  <c r="H93" i="1"/>
  <c r="H92" i="1"/>
  <c r="H91" i="1"/>
  <c r="H90" i="1"/>
  <c r="H89" i="1"/>
  <c r="H88" i="1"/>
  <c r="H87" i="1"/>
  <c r="H86" i="1"/>
  <c r="H85" i="1"/>
  <c r="H84" i="1"/>
  <c r="H83" i="1"/>
  <c r="H82" i="1"/>
  <c r="H81" i="1"/>
  <c r="H80" i="1"/>
  <c r="H79" i="1"/>
  <c r="H78" i="1"/>
  <c r="H77" i="1"/>
  <c r="H76" i="1"/>
  <c r="H75" i="1"/>
  <c r="H74" i="1"/>
  <c r="H73" i="1"/>
  <c r="H72" i="1"/>
  <c r="H71" i="1"/>
  <c r="H70" i="1"/>
  <c r="H69" i="1"/>
  <c r="H68" i="1"/>
  <c r="H67" i="1"/>
  <c r="H66" i="1"/>
  <c r="H65" i="1"/>
  <c r="H64" i="1"/>
  <c r="H63" i="1"/>
  <c r="H62" i="1"/>
  <c r="H61" i="1"/>
  <c r="H60" i="1"/>
  <c r="H59" i="1"/>
  <c r="H58" i="1"/>
  <c r="H57" i="1"/>
  <c r="H56" i="1"/>
  <c r="H55" i="1"/>
  <c r="H54" i="1"/>
  <c r="H53" i="1"/>
  <c r="H52" i="1"/>
  <c r="H51" i="1"/>
  <c r="H50" i="1"/>
  <c r="H49" i="1"/>
  <c r="H48" i="1"/>
  <c r="H47" i="1"/>
  <c r="H46" i="1"/>
  <c r="H45" i="1"/>
  <c r="H44" i="1"/>
  <c r="H43" i="1"/>
  <c r="H42" i="1"/>
  <c r="H41" i="1"/>
  <c r="H40" i="1"/>
  <c r="H39" i="1"/>
  <c r="H38" i="1"/>
  <c r="H37" i="1"/>
  <c r="H36" i="1"/>
  <c r="H35" i="1"/>
  <c r="H34" i="1"/>
  <c r="H33" i="1"/>
  <c r="H32" i="1"/>
  <c r="H31" i="1"/>
  <c r="H30" i="1"/>
  <c r="H29" i="1"/>
  <c r="H28" i="1"/>
  <c r="H27" i="1"/>
  <c r="H26" i="1"/>
  <c r="H25" i="1"/>
  <c r="H24" i="1"/>
  <c r="H23" i="1"/>
  <c r="H22" i="1"/>
  <c r="H21" i="1"/>
  <c r="H20" i="1"/>
  <c r="H19" i="1"/>
  <c r="H18" i="1"/>
  <c r="H17" i="1"/>
  <c r="H16" i="1"/>
  <c r="H15" i="1"/>
  <c r="H14" i="1"/>
  <c r="H13" i="1"/>
  <c r="H12" i="1"/>
  <c r="H11" i="1"/>
  <c r="H10" i="1"/>
  <c r="H9" i="1"/>
  <c r="H8" i="1"/>
  <c r="H205" i="1" l="1"/>
</calcChain>
</file>

<file path=xl/sharedStrings.xml><?xml version="1.0" encoding="utf-8"?>
<sst xmlns="http://schemas.openxmlformats.org/spreadsheetml/2006/main" count="410" uniqueCount="227">
  <si>
    <t>Item</t>
  </si>
  <si>
    <t>Descrição dos Produtos</t>
  </si>
  <si>
    <t xml:space="preserve">CX </t>
  </si>
  <si>
    <t>UN</t>
  </si>
  <si>
    <t>PAC</t>
  </si>
  <si>
    <t>JG</t>
  </si>
  <si>
    <t>RL</t>
  </si>
  <si>
    <t>KG</t>
  </si>
  <si>
    <t>ALFINETE: Alfinete comum niquelado, medindo aproximadamente 20 mm, n° 28, caixa com 50 g.</t>
  </si>
  <si>
    <t>APAGADOR QUADRO NEGRO: Material de madeira resistente com base em feltro, tamanho grande, com caixa de madeira lixada para acondicionar giz</t>
  </si>
  <si>
    <t>APAGADOR QUADRO BRANCO: corpo em plástico de alta resistência, superfície interna em espuma e base em feltro</t>
  </si>
  <si>
    <t>APONTADOR: Apontador para lápis de metal, manual, com lâmina colegial, com selo do INMETRO, caracteristicas adicionais: sem depósito</t>
  </si>
  <si>
    <t>APONTADOR: Apontador para lápis de plástico, manual, com lâmina colegial, caracteristicas adicionais: sem depósito</t>
  </si>
  <si>
    <t>ARGILA: Argila de 1 kg</t>
  </si>
  <si>
    <t>ARGOLA PARA CHAVEIRO: Argola resistente, 2 cm de diâmetro, corrente com 3 cm de altura;</t>
  </si>
  <si>
    <t>BALÃO: Balão liso n° 7 resistente, pacotes com 50 unidades nas cores - vermelho, roxo, verde bandeira, amarelo ouro, azul, dourado, prat, rosa choque, branco e preto;</t>
  </si>
  <si>
    <t>BANDEJA: Bandeja para expediente/papel em acrílico (caixa para correspondência), 3 compartimentos, medindo aproximadamente 35x26 cm cada bandeja, com separadores de metal, cor fumê;</t>
  </si>
  <si>
    <t>BARBANTE: barbante em algodão, quantidade de fios 8, crú, com rolo de aproximadamente 250 g.;</t>
  </si>
  <si>
    <t>BASTÃO DE COLA QUENTE: Bastão de cola quente, espessura fina com 30 cm de comprimento, pacote de 1 kg. Composição: resina de eva e resina taquificante;</t>
  </si>
  <si>
    <t>BASTAO DE COLA QUENTE - Bastão de cola quente, espessura grossa com 30cm de comprimento, pacote de 1kg. Composição: resina de eva, resina taquificante.</t>
  </si>
  <si>
    <t>BLOCO DE ANOTAÇÕES: Bloco de anotação, sem pauta, sem espiral, com tamanho aproximado de 10x15 cm, em sulfite branco.</t>
  </si>
  <si>
    <t>BOLA DE ISOPOR: Diâmetro 150 mm;</t>
  </si>
  <si>
    <t>BOLA DE ISOPOR: Diâmetro 25 mm;</t>
  </si>
  <si>
    <t>BOLA DE ISOPOR: Diâmetro 50 mm;</t>
  </si>
  <si>
    <t>BOLA DE ISOPOR: Diâmetro 75 mm;</t>
  </si>
  <si>
    <t>BOLA DE ISOPOR: Diâmetro 100 mm;</t>
  </si>
  <si>
    <t>BORRACHA: Borracha apagadora de escrita, material borracha, cor branca, n° 40, macia, com selo do INMETRO;</t>
  </si>
  <si>
    <t>CADERNO BROCHURA: Caderno brochura com 60 folhas, capa de cartolina (flexível), comprimento 20x14 cm, características adicionais lombada costurada, tipo folhas margeadas e pautadas, gramatura folhas mínimo 48;</t>
  </si>
  <si>
    <t>CADERNO BROCHURA: Caderno brochura com 48 folhas, capa de cartolina (flexível), comprimento 20x14 cm, características adicionais lombada costurada, tipo folhas margeadas e pautadas, gramatura folhas mínimo 48;</t>
  </si>
  <si>
    <t>CADERNO DE CALIGRAFIA: Caderno tipo pedagógico, caligrafia, capa de papelão, apresentação brochura, quantidade de folhas 48, tamanho 150x210 mm;</t>
  </si>
  <si>
    <t>CADERNO ESPIRAL: Caderno, apresentação espiral com 200 folhas, divisão em 10 matérias, capa dura, folhas margeadas e pautadas, gramatura da folha mínimo 48, formato de 198 x275 mm;</t>
  </si>
  <si>
    <t>CADERNO QUADRICULADO: Caderno tipo quadriculado com 48 folhas, capa de papelão, apresentação brochura, quadriculado 1x1 cm, gramatura folhas mínimo 48, formato aproximado 190x248 mm;</t>
  </si>
  <si>
    <t>CALCULADORA: Calculadora eletrônica de 12 dígitos, tipo mesa, visor grande, indicador de erro, alimentação a pilha solar e a pilha tipo botão com desligamento automático;</t>
  </si>
  <si>
    <t>CAIXA ORGANIZADORA: Arquivo em polionda, plático PP, medidas aproximadas 440x320x260 mm, com espaço na lateral para identificação, com travas para melhor encaixe;</t>
  </si>
  <si>
    <t>CAIXA ORGANIZADORA: Arquivo em polionda, plático PP, medidas aproximadas 310x230x190 mm, com espaço na lateral para identificação, com travas para melhor encaixe e pegador de plástico;</t>
  </si>
  <si>
    <t>CAIXA ARQUIVO: Arquivo morto, material de papelão, 2 capas, Kraft, Formato: 344 x 125 x 237 mm;</t>
  </si>
  <si>
    <t>CANETA MARCA TEXTO: Caneta marca texto, plástica na cor amarela, com ponta facetada para traços de 1 a 4 mm em tinta fluorescente que se fixa sobre a tinta esferográfica, hidrográfica, lápis, textos datilografados e impressos, com selo do INMETRO.</t>
  </si>
  <si>
    <t>CANETA MARCA TEXTO: Caneta marca texto, plástica na cor azul, com ponta facetada para traço de 1 a 4 mm em tinta fluorescente que se fixa sobre a tinta esferográfica, hidrográfica, lápis, textos datilografados e impressos, com selo do INMETRO;</t>
  </si>
  <si>
    <t>CANETA MARCA TEXTO: Caneta marca texto, plástica na cor rosa, com ponta facetada para traços de 1 a 4 mm em tinta fluorescente que se fixa sobre a tinta esferográfica, hidrográfica, lápis, textos datilografados e impressos, com selo do INMETRO;</t>
  </si>
  <si>
    <t>CANETA: Marcador permanente para roupa, caneta para uso em tecido, cores variadas.</t>
  </si>
  <si>
    <t>CANUDO: Canudo refresco, material plástico, características adicionais descartável, não tóxico, embalagem com 800 unidades;</t>
  </si>
  <si>
    <t>CARTOPLEX: Papel cartaz (cartoplex), tamanho 50 x 70 cm, gramatura 240 grs, cores variadas;</t>
  </si>
  <si>
    <t>CLIPS: Clips para papel, metálico, tamanho 0.0, caixa C/100 unidades, niquelados, arame de aço revestido.</t>
  </si>
  <si>
    <t>CLIPS: Clips para papel, metálico, tamanho 2.0, caixa C/100 unidades, niquelados, arame de aço revestido.</t>
  </si>
  <si>
    <t>CLIPS: Clips para papel, metálico, tamanho 3.0, caixa C/50 unidades, niquelados, arame de aço revestido.</t>
  </si>
  <si>
    <t>CLIPS: Clips para papel, metálico, tamanho 4.0, caixa C/50 unidades, niquelados, arame de aço revestido.</t>
  </si>
  <si>
    <t>CLIPS: Clips para papel, metálico, tamanho 6.0, caixa C/50 unidades, niquelados, arame de aço revestido.</t>
  </si>
  <si>
    <t>COLA: Cola branca, em frasco de 500g, com selo do INMETRO. Validade mínima de 2 anos .</t>
  </si>
  <si>
    <t>COLA: Cola colorida, auto relevo, composição: resina acrílica, água, aditivos e pigmentos, em frasco de 35 ml, nas cores: vermelho, verde, azul, amarelo, branca, preta, prata, dourada, rosa, não tóxica, com selo do INMETRO;</t>
  </si>
  <si>
    <t>COLA: Cola gliter, em tubo com 35 ml, nas cores: vermelho, verde, azul, amarelo, branca, preta, prata, dourada, rosa e cristal, não tóxica com selo do INMETRO.</t>
  </si>
  <si>
    <t>COLA PARA EVA – 90 gramas.</t>
  </si>
  <si>
    <t>CORRETIVO LÍQUIDO: Corretivo líquido, material a base d'água, secagem rápida, apresentação em frasco, aplicação papel comum, inodoro, atóxico, embalagem com aproximadamente 18 ml.</t>
  </si>
  <si>
    <t>DVD: DVD-R, disco compacto, capacidade mínina 4,7 GB, tipo gravável, com embalagem.</t>
  </si>
  <si>
    <t>CD: CD-R tipo gravável, com mínimo de 700 MB de capacidade;</t>
  </si>
  <si>
    <t>CD: CD-RW, disco compacto, tipo gravável e regravável, com capacidade de 700 MB/80 min;</t>
  </si>
  <si>
    <t>ENVELOPE: Envelope branco comercial, tamanho aproximado 114x162 mm, gramatura mínima 90 grs.</t>
  </si>
  <si>
    <t>ENVELOPE: Envelope branco, tamanho ofício, para correspondência retangular, medidas aproximada de 114 x 229 mm, gramatura 90.</t>
  </si>
  <si>
    <t>ENVELOPE: Envelope, material papel Kraft, cor ouro, tamanho aproximado de 240 x 340 mm, gramatura 75.</t>
  </si>
  <si>
    <t>ESTILETE: Estilete, tipo lâmina estreita retrátil, aplicação escritório, largura aproximada 17 mm.</t>
  </si>
  <si>
    <t>ESTILETE: Estilete, tipo lâmina larga retrátil, aplicação escritório, largura aproximada 250 x 145 mm.</t>
  </si>
  <si>
    <t>EXTRATOR GRAMPO: Extrator de grampo, material aço inoxidável, tipo espátula, tratamento superficial cromado, tamanho aproximado 145 x 170 mm.</t>
  </si>
  <si>
    <t>FICHA DE LEITURA: 6 X 9 com 100 unidades.</t>
  </si>
  <si>
    <t>FITA ADESIVA: Fita adesiva, tipo durex, material resina e borracha sintética, comprimento 40 metros, espessura 12 mm, aplicação empacotamento geral e reforço, cor transparente.</t>
  </si>
  <si>
    <t>FITA MIMOSA: fita em cetim 100% poliamida, 7 mm, peça com 10mt em cores variadas</t>
  </si>
  <si>
    <t>FITA PARA PRESENTE: Fita em polietileno, polipropileno e corante, Decorativa plástica.  Cores variadas (amarela, azul, branca, dourada, laranja, Pink, prata, rosa, verde e vermelha. Formato: 16 mm x 50 m, 32 mm x 50 m.</t>
  </si>
  <si>
    <t>GIZ: Giz para quadro escolar negro, cor branco, antialérgico, atóxico, caixa com no mínimo 50 barras por caixa. Composição gesso e água, tipo cilíntrico.</t>
  </si>
  <si>
    <t>GIZ: Giz para quadro escolar, colorido, antialérgico, atóxico, caixa com no mínimo 50 barras por caixa. Composição gesso e água, tipo cilíndrico.</t>
  </si>
  <si>
    <t>FOLHA CAMURÇA: Folha papel camurça, medidas 40x60 cm, cores: preto, vermelho, azul, verde, marron, branco e amarelo, gramatura 85 grs.</t>
  </si>
  <si>
    <t>GLITTER: Partículas metalizadas em PVC, para utilização em decorações em geral, embalagem com 250 gramas, nas seguintes cores: azul, dourado, prata, rosa, verde e vermelho.</t>
  </si>
  <si>
    <t>GRAMPO: Grampo para grampeador modelo 26/6, caixa com 5000 unidades, galvanizado.</t>
  </si>
  <si>
    <t>LAMINA DE ISOPOR: Lâmina de isopor medindo 0,5x1, 00x15mm.</t>
  </si>
  <si>
    <t>LAMINA DE ISOPOR: Lâmina de isopor medindo 1,00x1, 00x15mm.</t>
  </si>
  <si>
    <t>LAMINA DE ISOPOR: Lâmina de isopor medindo 1,00x1, 20x2cm.</t>
  </si>
  <si>
    <t>LAMINA DE ISOPOR: Lâmina de isopor medindo 5 cm.</t>
  </si>
  <si>
    <t>LÁPIS DE COR: Lápis de cor com 12 cores, longo. Composição: Pigmentos, aglutinantes, carga inerte, ceras e madeiras plantadas. Registro no Inmetro, com código de barras.</t>
  </si>
  <si>
    <t>LÁPIS DE COR: Lápis de cor com 24 cores, longo. Composição: Pigmentos, aglutinantes, carga inerte, ceras e madeiras plantadas. Registro no Inmetro, com código de barras.</t>
  </si>
  <si>
    <t>LAPIS: Lápis preto nº 2, HB, com comprimento mínimo de 170 mm, máxima resistência e maciez, grafite com qualidade para uso em geral, diâmetro do grafite 2 mm, apontados, de primeira linha, escrita macia, traço escuro com excelente apagabilidade, sem borracha, formato redondo, caixa com 144 unidades.</t>
  </si>
  <si>
    <t>LÁPIS PRETO TRIANGULAR: Lápis n° 02, HB, máxima resistência e maciez, grafite com qualidade para uso em geral, diâmetro do grafite 2 mm, apontados, de primeira linha, escrita macia, traço escuro com excelente apagabilidade, sem borracha, formato triangular ergonômico. Dimensões: 24,5 x 6,8 x 1,2 cm, caixa com 72 unidades.</t>
  </si>
  <si>
    <t>LASTEX: Rolo de elástico lastex, 10 metros. Composição 53% poliéster e 47 % elastodieno.</t>
  </si>
  <si>
    <t>LIVRO ATA CAPA DURA: Livro ata com capa dura, 100 folhas de papel com 75g/m², numeradas, com pauta, medidas aproximadas 21,5x31,5cm.</t>
  </si>
  <si>
    <t>LIVRO PROTOCOLO: Livro protocolo, material papel off-set, quantidade folhas 50, comprimento 216, largura 153, tipo capa dura, características adicionais com folhas pautadas e numerdas sequencialmente, material capa papelão, gramatura 54.</t>
  </si>
  <si>
    <t>MASSA DE MODELAR: Massa de modelar soft, em caixa com 12 cores variadas. A base de amido, não tóxica, super macia, com aroma de tutti-frutti e cores vivas e brilhantes.</t>
  </si>
  <si>
    <t>PAPEL AUTO-ADESIVO: Papel auto-adesivo para recado, sem pauta, tipo post it, tamanho aproximado 38 x 51 mm, em bloco com 100 folhas cada, cores rosa e azul.</t>
  </si>
  <si>
    <t>PAPEL CONTACT ADESIVO: Papel auto-adesivo, material plástico, tipo contact, cor incolor, gramatura 60, largura 450, acabamento supercifial brilhante, comprimento folha 2.500, transmitância transparente, protegido no verso por papel siliconado com selo do INMETRO.</t>
  </si>
  <si>
    <t>PAPEL CONTACT ADESIVO: Papel auto-adesivo, material plástico, tipo contact, papel colorido e com personagens, gramatura 60, largura 450, acabamento supercifial brilhante, comprimento folha 2.500, transmitância transparente, protegido no verso por papel siliconado com selo do INMETRO.</t>
  </si>
  <si>
    <t>PAPEL CREPOM: Papel crepom, material celulose vegetal, gramatura 18, comprimento 200 cm, largura 45 cm, cores variadas.</t>
  </si>
  <si>
    <t>PAPEL LAMINADO: Papel laminado, cores variadas, comprimento 60 cm, largura 50 cm.</t>
  </si>
  <si>
    <t>PAPEL PARANÁ: Papelão cinza 100 x 80 cm, espesso de cor cinza natural. Tamanho nº 20/30/60 – espessura aproximada de 3 mm, 1 mm, 2 mm.</t>
  </si>
  <si>
    <t>PAPEL DE PRESENTE: Papel de presente com 60 cm, rolo com 42 kg. Cores variadas.</t>
  </si>
  <si>
    <t>PAPEL DOBRADURA: Papel dobradura, material celulose vegetal, gramatura 63, largura 480 mm, comprimento 600 mm, aplicação modelos e maquetes, cores variadas.</t>
  </si>
  <si>
    <t>PAPEL OFÍCIO: Papel Ofício A4, pacote com 500 unidades, cor branca, medindo aproximadamente 210/297mm, 75 g/m², extra alcalino, branco.</t>
  </si>
  <si>
    <t>PAPEL A3: Resma com 500 folhas. Formatos: A3 (297x 420 mm) - Gramatura: 75g/m².</t>
  </si>
  <si>
    <t>PAPEL A4 COLORIDO: Resma colorida, gramatura 75 g/m ², (210 x 297 mm), resma com 500 folhas – cores: amarelo, azul, marfim, rosa e verde.</t>
  </si>
  <si>
    <t>PAPEL PARDO: Papel pardo, tipo Kraft, acetinado, rolo medindo de 120 cm de largura, mínimo 200 metros e aproximadamente 8 kg.</t>
  </si>
  <si>
    <t>PAPEL PARDO: Papel pardo, tipo Kraft, acetinado, rolo medindo de 60 cm de largura, mínimo 200 metros e aproximadamente 8 kg.</t>
  </si>
  <si>
    <t>PAPEL PARDO: Papel pardo, tipo Kraft, acetinado, rolo medindo de 80 cm de largura, mínimo 200 metros e aproximadamente 8 kg.</t>
  </si>
  <si>
    <t>PAPEL PARDO: Papel pardo, tipo semi-Kraft, rolo medindo de 80 cm de largura, mínimo 200 metros e aproximadamente 8 kg.</t>
  </si>
  <si>
    <t>PAPEL VERGÊ: Papel vergê, material celulose vegetal, tipo colorido, cores creme, branco, palha, salmão e berilo, gramatura 180, dimensões 210 x 297, pacotes com 50 folhas, especial para convites.</t>
  </si>
  <si>
    <t>PASTA: Pasta arquivo sanfonada com 12 divisões, tamanho ofício.</t>
  </si>
  <si>
    <t>PASTA A-Z: Pasta argola, material polipropileno, comprimento 345, largura 260, lombada estreito, número argolas 2, capacidade 200 folhas, aplicação papel ofício, em papelão plastificado reforçado.</t>
  </si>
  <si>
    <t>PASTA A-Z: Pasta argola, material polipropileno, comprimento 345, largura 260, lombada largo, número argolas 2, capacidade 400 folhas, aplicação papel ofício, em papelão plastificado reforçado.</t>
  </si>
  <si>
    <t>PASTA PLÁSTICA: Pasta plástica tamanho cartolina com elástico</t>
  </si>
  <si>
    <t>PASTA SUSPENSA: Pasta suspensa marmorizada, com visor, etiqueta e grampo plástico para identificação, haste plástica, gramatura de 336g, tamanho de 360x240mm.</t>
  </si>
  <si>
    <t>PERCEVEJO: Percevejo, material metal, tratamento superficial galvanizado, caixa com 100 unidades.</t>
  </si>
  <si>
    <t>PERFURADOR DE PAPEL: Perfurador de papel com alavanca e estrutura metálica, manual, tamanho pequeno, dois furos simultâneos (tipo central), com capacidade para perfurar 15 folhas de papeis de uma só vez. (papel 75 g/m²).</t>
  </si>
  <si>
    <t>PERFURADOR DE PAPEL: Perfurador de papel com alavanca e estrutura metálica, manual tamanho grande, para dois furos simultâneos ( tipo central ), com capacidade para perfurar 30 folhas de papeis de uma só vez. (papel 75 g/m²).</t>
  </si>
  <si>
    <t>PINCEL: pincel quadro branco / magnético, material plástico, material ponta feltro, tipo carga recarregável, cor azul.</t>
  </si>
  <si>
    <t>PINCEL: pincel quadro branco / magnético, material plástico, material ponta feltro, tipo carga recarregável, cor preto.</t>
  </si>
  <si>
    <t>PINCEL: pincel quadro branco / magnético, material plástico, material ponta feltro, tipo carga recarregável, cor verde.</t>
  </si>
  <si>
    <t>PINCEL: pincel quadro branco / magnético, material plástico, material ponta feltro, tipo carga recarregável, cor vermelha.</t>
  </si>
  <si>
    <t>EVA: Papel emborrachado, material borracha EVA, comprimento 60 cm , largura 40 cm, espessura 3 mm, padrão liso, cores vivas e váriadas cores, aplicação confecção de paineis.</t>
  </si>
  <si>
    <t>PORTA FITA ADESIVA: Porta fita adesivo transparente tipo Durex ou similar, para rolo grande.</t>
  </si>
  <si>
    <t>PORTA LÁPIS: Porta lápis, canetas, clips, com duas repartições, em acrílico, medindo aproximadamente 15x8cm.</t>
  </si>
  <si>
    <t>PRANCHETA PARA PAPEL: Pranchetas em acrílico, tamanho ofício, com prendedor, cor fumê.</t>
  </si>
  <si>
    <t>RÉGUA: Régua escritório, material plástico, comprimento 20 cm, graduação centímetro/polegada, tipo material flexível e resistente.</t>
  </si>
  <si>
    <t>RÉGUA: Régua escritório, material plástico, comprimento 30 cm, graduação centímetro/polegada, tipo material flexível e resistente.</t>
  </si>
  <si>
    <t>ROLO PARA PINTURA: Rolo de espuma para pintura, formato de 40 mm, 50 mm e 90 mm.</t>
  </si>
  <si>
    <t>SACO PLÁSTICO: Saco plástico, tamanho ofício, espessura de 06 microns, COM 4 furos, tamanho aproximado de 24x33mm.</t>
  </si>
  <si>
    <t>SACO PLÁSTICO: Saco plástico, tamanho ofício, transparente, para portar documentos, SEM furo, tamanho aproximado de 24x33mm, espessura 12 microns.</t>
  </si>
  <si>
    <t>TEMPERA GUACHE: Tempera guache com 250 ml, nas cores amarelo ouro, branco, azul turquesa, rosa choque, verde bandeira, verde limão, vermelho fogo, verde, preto, amarelo pele, laranja e marrom, com selo do INMETRO.</t>
  </si>
  <si>
    <t>TESOURA: Tesoura escolar em aço inox, ponta redonda, tamanho aproximado de 12 cm, com pino.</t>
  </si>
  <si>
    <t>TESOURA: Tesoura para picotar grande, profissional, tamanho 8 1/2".</t>
  </si>
  <si>
    <t>TESOURA: Tesoura de 20 cm de comprimento para uso geral, com cabo de polipropileno, com lâmina em aço inoxidável.</t>
  </si>
  <si>
    <t>TNT: tecido de fibra sintética, cores verde bandeira, amarelo, azul celeste, azul marinho, marrom, vermelho, branco, preto, rosa choque, laranja e lilás, em rolo de 50 metros.</t>
  </si>
  <si>
    <t>UNI</t>
  </si>
  <si>
    <t>FITA ADESIVA: Fita adesiva, material resina e borracha sintética, comprimento 45 metros, espessura 48 mm, aplicação empacotamento geral e reforço, cor transparente.</t>
  </si>
  <si>
    <t>ALFINETE DE SEGURANÇA: Tamanho n° 0, medindo 27 mm, material de aço, caixa com 100 unidades</t>
  </si>
  <si>
    <t>ALMOFADA PARA CARIMBO: Estojo resistente, tampa em metal e corpo em plático, tinta de cor preta, tamanho pequeno, medindo aproximadamente 12x8 cm.</t>
  </si>
  <si>
    <r>
      <t xml:space="preserve">CANETA: Caneta esferográfica na cor azul, corpo único, plástico transparente resistente sextavada, com ponta, com esfera de tungstênio, espessura </t>
    </r>
    <r>
      <rPr>
        <u/>
        <sz val="9"/>
        <color theme="1"/>
        <rFont val="Bookman Old Style"/>
        <family val="1"/>
      </rPr>
      <t>escrita grossa</t>
    </r>
    <r>
      <rPr>
        <sz val="9"/>
        <color theme="1"/>
        <rFont val="Bookman Old Style"/>
        <family val="1"/>
      </rPr>
      <t>, furo lateral;</t>
    </r>
  </si>
  <si>
    <r>
      <t xml:space="preserve">CANETA: Caneta esferográfica na cor azul, corpo único transparente, resistente sextavada, com ponta com esfera de tungstênio, espessura </t>
    </r>
    <r>
      <rPr>
        <u/>
        <sz val="9"/>
        <color theme="1"/>
        <rFont val="Bookman Old Style"/>
        <family val="1"/>
      </rPr>
      <t>escrita fina</t>
    </r>
    <r>
      <rPr>
        <sz val="9"/>
        <color theme="1"/>
        <rFont val="Bookman Old Style"/>
        <family val="1"/>
      </rPr>
      <t xml:space="preserve">, furo lateral. </t>
    </r>
  </si>
  <si>
    <t>CX</t>
  </si>
  <si>
    <t>UM</t>
  </si>
  <si>
    <t>BLOCO CANSON: Papel canson, tamanho A4, comprimento 297 mm, largura 210 mm, gramatura 150, diversas cores, aplicação desenho artístico, embalagem contendo 20 folhas;</t>
  </si>
  <si>
    <t>CADERNO BROCHURAO: Caderno brochurao com 60 folhas, capa cartolina (flexível), comprimento 200x275 mm, características adicionais lombada costurada, tipo folhas margeadas e pautadas, gramatura folhas mínimo 48;</t>
  </si>
  <si>
    <t>CADERNO BROCHURA: Caderno brochura com 96 folhas, capa de cartolina (flexível), comprimento 20x14 mm, características adicionais lombada costurada, tipo folhas margeadas e pautadas, gramatura folhas mínimo 48;</t>
  </si>
  <si>
    <t>CADERNO DE DESENHO GRANDE: Caderno com apresentação em espiral, quantidade de folhas 48, caracteristicas adicionais de desenho, sem papel seda, capa em papel duplex, tamanho ofício, com margem;</t>
  </si>
  <si>
    <t>CALCULADORA: Calculadora eletrônica de 8 dígitos, pequena, indicador de erro, alimentação a pilha solar e a pilha tipo botão com desligamento automático;</t>
  </si>
  <si>
    <t>CAIXA ORGANIZADORA: Arquivo em polionda, plástico PP, medidas aproximadas 360x265x230 mm, com espaço na lateral para identificação, com travas para melhor encaixe e pegador de plástico;</t>
  </si>
  <si>
    <r>
      <t xml:space="preserve">CANETA DE RETROPROJETOR: Caneta hidrográfica, material plástico, cor carga preta, espessura </t>
    </r>
    <r>
      <rPr>
        <u/>
        <sz val="9"/>
        <color theme="1"/>
        <rFont val="Bookman Old Style"/>
        <family val="1"/>
      </rPr>
      <t>escrita fina</t>
    </r>
    <r>
      <rPr>
        <sz val="9"/>
        <color theme="1"/>
        <rFont val="Bookman Old Style"/>
        <family val="1"/>
      </rPr>
      <t>, aplicação retroprojetor, características adicionais ponta de 1 mm, tinta permanente;</t>
    </r>
  </si>
  <si>
    <r>
      <t xml:space="preserve">CANETA DE RETROPROJETOR: Caneta hidrográfica, material plástico, cor carga vermelha, espessura </t>
    </r>
    <r>
      <rPr>
        <u/>
        <sz val="9"/>
        <color theme="1"/>
        <rFont val="Bookman Old Style"/>
        <family val="1"/>
      </rPr>
      <t>escrita média</t>
    </r>
    <r>
      <rPr>
        <sz val="9"/>
        <color theme="1"/>
        <rFont val="Bookman Old Style"/>
        <family val="1"/>
      </rPr>
      <t>, aplicação retroprojetor, características adicionais ponta de 2 mm, tinta permanente;</t>
    </r>
  </si>
  <si>
    <r>
      <t xml:space="preserve">CANETA DE RETROPROJETOR: Caneta hidrográfica, material plástico, cor carga preta, espessura </t>
    </r>
    <r>
      <rPr>
        <u/>
        <sz val="9"/>
        <color theme="1"/>
        <rFont val="Bookman Old Style"/>
        <family val="1"/>
      </rPr>
      <t>escrita média</t>
    </r>
    <r>
      <rPr>
        <sz val="9"/>
        <color theme="1"/>
        <rFont val="Bookman Old Style"/>
        <family val="1"/>
      </rPr>
      <t>, aplicação retroprojetor, características adicionais ponta de 2 mm, tinta permanente;</t>
    </r>
  </si>
  <si>
    <t>CANETA HIDROGRÁFICA: Caneta  "pincel atômico", tinta azul, composição em resinas termoplásticas, tinta permanente à base de álcool, corantes, solventes e ponta em feltro, possibilidades de tracejados de espessuras 2,0mm, 4,5mm e 8,0mm;</t>
  </si>
  <si>
    <t>CANETA HIDROGRÁFICA: Caneta  "pincel atômico", tinta preta, composição em resinas termoplásticas, tinta permanente à base de álcool, corantes, solventes e ponta em feltro, possibilidades de tracejados de espessuras 2,0mm, 4,5mm e 8,0mm;</t>
  </si>
  <si>
    <t>CANETA HIDROGRÁFICA: Caneta  "pincel atômico", tinta vermelha, composição em resinas termoplásticas, tinta permanente à base de álcool, corantes, solventes e ponta em feltro, possibilidades de tracejados de espessuras 2,0mm, 4,5mm e 8,0mm;</t>
  </si>
  <si>
    <t>CANETA HIDROGRÁFICA: Caneta  "pincel atômico", tinta verde, composição em resinas termoplásticas, tinta permanente à base de álcool, corantes, solventes e ponta em feltro, possibilidades de tracejados de espessuras 2,0mm, 4,5mm e 8,0mm;</t>
  </si>
  <si>
    <t>CANETA HIDROGRÁFICA: kit de canetas hidrográficas, tipo canetinhas, material plástico, ponta em feltro, espessura escrita média, coloridas, cores vivas e intensas, tinta lavável, quantidade kits com 12 unidades;</t>
  </si>
  <si>
    <t>CARTOLINA: Cartolina 180 grs, cor branca, embalagem com 100 folhas;</t>
  </si>
  <si>
    <t>CARTOLINA: Cartolina, cores variadas, gramatura 180 grs, tamanho aproximado,embalagem com 100 folhas; de 50x66 cm;</t>
  </si>
  <si>
    <t>PÇ</t>
  </si>
  <si>
    <t>GIZ DE CERA: Giz cera, material cera plástica com corante atóxico, tamanho pequeno, espessura grossa, caixas com 12 cores variadas.</t>
  </si>
  <si>
    <t>GIZ DE CERA: Giz cera, material cera plástica com corante atóxico, tipo estaca, caixa com 12 cores variadas.</t>
  </si>
  <si>
    <t>GRAMPEADOR:- Grampeador para grampo 26/6, com base metálica com aproximadamente 12 cm de base, com depósito de grampo em inox e capacidade para 2 barras com aproximadamente 105 grampos e com capacidade para grampear, até 20 folhas de papel.</t>
  </si>
  <si>
    <t>GRAMPEADOR: Grampeador para grampo 26/6, com base metálica com aproximadamente 20 cm de base, com depósito de grampo em inox e capacidade para 2 barras com aproximadamente 105 grampos e com capacidade para grampear, até 20 folhas de papel.</t>
  </si>
  <si>
    <t>GRAMPEADOR: Grampeador profissional, com capacidade para grampear 100 folhas, em metal, para grampos de  23/13.</t>
  </si>
  <si>
    <t>LIVRO PONTO: Livro ponto com 100 folhas de papel com 75g/m², numeradas, capa dura, medidas aproximadas 210 mm x 297 mm (ofício).</t>
  </si>
  <si>
    <t xml:space="preserve">PAPEL FOTO: papel 150 g/m² de superfície ultra – suave, de alta-resolução e qualidade fotográfica. Embalagem com 50 folhas, folhas em formato A4. Tamanho em 210 x 297 mm. </t>
  </si>
  <si>
    <t>PASTA CATÁLOGO: Pasta arquivo, material papelão revestido de PVC, tipo catálogo, largura 240, altura 330 com 4 furos.</t>
  </si>
  <si>
    <t>PASTA COM TRILHO: Pasta de papelão com ferragem trilho, para folha tamanho ofício (cores: preta, branca e vermelha).</t>
  </si>
  <si>
    <t>PASTA: Pasta de papelão, abas e elástico, para folha tamanho ofício (cores vermelha, azul, rosa, amarela, preta).</t>
  </si>
  <si>
    <t xml:space="preserve">PASTA PLÁSTICA: Pasta de plástico transparente com aba e elástico com lombo de 2 cm de altura. Cor Cristal. </t>
  </si>
  <si>
    <t xml:space="preserve">PASTA PLÁSTICA: Pasta de plástico com aba e elástico, tamanho ofício, com aproximadamente lombo de 4 cm de altura. Cor Cristal. </t>
  </si>
  <si>
    <t xml:space="preserve">PASTA PLÁSTICA: Pasta de plástico transparente com ferragem trilho. Cor Cristal. </t>
  </si>
  <si>
    <t xml:space="preserve">PINCEL EM MADEIRA: com cabo longo envernizado, formato chato, cerda com pelo sintético branco nº 08. </t>
  </si>
  <si>
    <t>PINCEL EM MADEIRA: com cabo longo envernizado, formato chato, cerda com pelo sintético branco nº 10.</t>
  </si>
  <si>
    <t>PINCEL EM MADEIRA: com cabo longo envernizado, formato chato, cerda com pelo sintético branco nº 12.</t>
  </si>
  <si>
    <t>PINCEL EM MADEIRA: com cabo longo envernizado, formato chato, cerda com pelo sintético branco nº 14.</t>
  </si>
  <si>
    <t>PINCEL EM MADEIRA: com cabo longo envernizado, formato chato, cerda com pelo sintético branco nº 16.</t>
  </si>
  <si>
    <t>PINCEL EM MADEIRA: com cabo longo envernizado, formato chato, cerda com pelo sintético branco nº 18.</t>
  </si>
  <si>
    <t>PINCEL EM MADEIRA: com cabo longo envernizado, formato chato, cerda com pelo sintético branco nº 06.</t>
  </si>
  <si>
    <t>PISTOLA DE COLA QUENTE: Tamanho grande - Pistola de cola quente de silicone, 15 W, bivolts, para uso em brinquedos, plantas artificiais, decoração, usada também para uso escolar, doméstico e profissional, 220 w.</t>
  </si>
  <si>
    <t>PISTOLA DE COLA QUENTE: Tamanho pequeno - Pistola de cola quente de silicone, 15 W, bivolts, para uso em brinquedos, plantas artificiais, decoração, usada também para uso escolar, doméstico e profissional, 220 w.</t>
  </si>
  <si>
    <t>PAPEL  de presente em folha com medidas de: 48 x 60 cm. Com motivos infantis.</t>
  </si>
  <si>
    <t xml:space="preserve">PAPEL DUPLAFACE: gramatura 180 gr. Cores variadas. </t>
  </si>
  <si>
    <t>Pintura facial em kit de lápis com 6 cores.</t>
  </si>
  <si>
    <t>Pintura facial em kit de potes com 6 cores.</t>
  </si>
  <si>
    <t xml:space="preserve">FOLHA DE PAPEL DE PRESENTE: motivos infantis folha com 60 cm. </t>
  </si>
  <si>
    <t>PC</t>
  </si>
  <si>
    <t>ALFINETE: Alfinete marcador colorido, cabeça de plástico fornato de bolinha, para mural, caixa com 50 unidades, cores variadas</t>
  </si>
  <si>
    <t>GRAMPEADOR PARA MADEIRA EM METAL:, capacidade para 4-8 mm de altura.</t>
  </si>
  <si>
    <r>
      <rPr>
        <sz val="10"/>
        <color theme="1"/>
        <rFont val="Bookman Old Style"/>
        <family val="1"/>
      </rPr>
      <t>GRAMPO PARA GRAMPEADOR PROFISSIONAL:</t>
    </r>
    <r>
      <rPr>
        <sz val="9"/>
        <color theme="1"/>
        <rFont val="Bookman Old Style"/>
        <family val="1"/>
      </rPr>
      <t xml:space="preserve"> retos, zincados com altura de 4 mm com 5000 unidades.23/13</t>
    </r>
  </si>
  <si>
    <t>GRAMPO PARA GRAMPEADOR PROFISSIONAL: retos, zincados com altura de 6 mm com 5000 unidades.23/13</t>
  </si>
  <si>
    <t>GRAMPO PARA GRAMPEADOR PROFISSIONAL: retos, zincados com altura de 8 mm com 5000 unidades.23/13</t>
  </si>
  <si>
    <t xml:space="preserve">Caneta esfereográfica na cor preta, corpo único, transparente resistente sextavada, com ponta com esfera de tungstênio, espessura escrita fina, furo lateral; </t>
  </si>
  <si>
    <r>
      <t xml:space="preserve">CANETA: Caneta esferográfica na cor vermelha, corpo único, transparente resistente sextavada, com ponta com esfera de tungstênio, espessura </t>
    </r>
    <r>
      <rPr>
        <u/>
        <sz val="9"/>
        <color theme="1"/>
        <rFont val="Bookman Old Style"/>
        <family val="1"/>
      </rPr>
      <t>escrita fina</t>
    </r>
    <r>
      <rPr>
        <sz val="9"/>
        <color theme="1"/>
        <rFont val="Bookman Old Style"/>
        <family val="1"/>
      </rPr>
      <t xml:space="preserve">, furo lateral; </t>
    </r>
  </si>
  <si>
    <t xml:space="preserve">CLIPS: Clips para papel, colorido, tamanho 2.0, caixa C/100 unidades, niquelados, arame de aço revestido. </t>
  </si>
  <si>
    <t>Corretivo em fita de 5 mm de largura e comprimento de 6 m, com ponta flexível.</t>
  </si>
  <si>
    <t xml:space="preserve">Lastex cor cru, Composição: 55% elastodieno e 45% poliéster, Comprimento: 500mts
</t>
  </si>
  <si>
    <t>Envelope visita 72mm X 108mm, 80 g, Color Plus, colorido (vermelho, azul, laranja, verde, amarelo)</t>
  </si>
  <si>
    <t>Envelope cartão color plus, 114mm X 162mm, 75 g, nas core (azul, marela, pele, rosa, cinza, azul petroleo, pink, azul ceu, rosa chá)</t>
  </si>
  <si>
    <t>Envelope cartão color plus, 130mm X 190mm, 75 g, nas cores (azul, marela, pele, rosa, cinza, azul petroleo, pink, azul ceu, rosa chá)</t>
  </si>
  <si>
    <t>FIO DE NYLON, Material nylon monofilamento, 100% poliamida, tipo linha de pesca, com 100 mts.</t>
  </si>
  <si>
    <t>PAPEL: Papel Collor Plus A4, diversas cores (amarelo plus, azul claro, azul escuro, marrom, preto, vermelho, lilás, branco, rosa e verde claro), pacotes com 50 folhas, sendo que 10 pacotes para cada cor.</t>
  </si>
  <si>
    <t>PASTA PLÁSTICA: Pasta plástica de canaleta, tamanho ofício, em plástico transparente).</t>
  </si>
  <si>
    <t xml:space="preserve">Caderno Brochura capa dura, 60 folhas, comprimento 20x14 mm, características adicionais lombada costurada, tipo folhas margeadas e pautadas, gramatura folhas mínimo 48; cor da capa lisa. </t>
  </si>
  <si>
    <t>Envelope cartão color plus, 160mm X 228mm, 75 g, nas cores (azul, marela, pele, rosa, cinza, azul petroleo, pink, azul ceu, rosa chá)</t>
  </si>
  <si>
    <t>PEN DRIVE: Memória portátil microcomputador, capacidade memória para 16 GB, interface usb 2.0, aplicação armazenamento de arquivos, velocidade gravação 3, velocidade leitura 6, características adicionais peso aproximado 30 gamas, compatibilidade sistemas windows xp/2003/server/2000/me/linux, tipo pen drive</t>
  </si>
  <si>
    <t>CANUDO: Canudo refresco, material plástico, características adicionais descartável, sanfonado, não tóxico, cor listrado branco e vermelhor, tamanho 20; com 100 unidades</t>
  </si>
  <si>
    <t>CADERNETA 10x14cm c/ 48 folhas capa dura</t>
  </si>
  <si>
    <t xml:space="preserve">CLIPS: Clips para papel, metalico, tamanho 8.0, caixa C/25 unidades, niquelados, arame de aço revestido. </t>
  </si>
  <si>
    <t>COLA PARA MADEIRA: Cola para madeira de dispersão aquosa, sem solventes, pronta a utilizar e de secagem rápida, em frasco de aproximadamente 100g.</t>
  </si>
  <si>
    <t>COLA: Cola branca, a base de PVA, não tóxica, lavável, em frasco de 100g, com selo do INMETRO. Validade mínima de 2 anos.</t>
  </si>
  <si>
    <t>COLA: Cola plástica em bastão, composta de glicerina e resina sintética, não tóxica, colagem instantânea, em tubo aproximado com 5 g, com selo do INMETRO, validade mínima de 2 anos.</t>
  </si>
  <si>
    <t>ETIQUETA: Etiqueta adesiva, branca, 30 unidades por folha, tamanho 25,4 x 66,7mm, caixa com 25 folhas.</t>
  </si>
  <si>
    <t>FITA CREPE: Fita adesiva, material crepe, tipo monoface 48mmx50m, cor branca, aplicação multiuso.</t>
  </si>
  <si>
    <t>FITA DE PAPEL KRAFT: Fita adesiva, material papel Kraft, tipo gomada, 48mmx50m, cor marrom, aplicação empacotamento.</t>
  </si>
  <si>
    <t>FITA DUPLA FACE: Fita adesiva, material poliuretano, tipo dupla face, largura 18 mm, comprimento 30 metros, cor incolor, aplicação multiuso.</t>
  </si>
  <si>
    <t>FITA MIMOSA: Fita em cetim 100% poliamida, 21 mm, peça com 10mt em cores variadas.</t>
  </si>
  <si>
    <t xml:space="preserve">PAPEL ALMAÇO: Formato A4, gramatura 56 grs, com pauta e margem, pacote com 400 folhas. </t>
  </si>
  <si>
    <t>PAPEL CELOFANE: Papel Celofane, comprimento 100, largura 85, embalagens com 5 folhas, cores sortidas e transparente, aplicação material de expediente.</t>
  </si>
  <si>
    <t>PAPEL AUTO-ADESIVO: Papel auto-adesivo para recado, sem pauta, tipo post it, tamanho aproximado 76 x 102 mm, em bloco com 100 folhas cada, cores rosa e azul.</t>
  </si>
  <si>
    <t>Valor por extenso</t>
  </si>
  <si>
    <t>Prazo de validade da proposta</t>
  </si>
  <si>
    <t>Local e data</t>
  </si>
  <si>
    <t>Carimbo CNPJ</t>
  </si>
  <si>
    <t>Assinatura</t>
  </si>
  <si>
    <t>Preço</t>
  </si>
  <si>
    <t>Total</t>
  </si>
  <si>
    <t>ANEXO I</t>
  </si>
  <si>
    <t>9 horas</t>
  </si>
  <si>
    <t>Processo Licitatório nº 4/2016</t>
  </si>
  <si>
    <t>Pregão Presencial nº 3/2016</t>
  </si>
  <si>
    <t>Data: 01/02/2016</t>
  </si>
  <si>
    <t>TOTAL</t>
  </si>
  <si>
    <t>Pr. Máximo</t>
  </si>
  <si>
    <t>Marca</t>
  </si>
  <si>
    <t>Unid.</t>
  </si>
  <si>
    <t>Quant.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</si>
</sst>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R$&quot;\ * #,##0.00_-;\-&quot;R$&quot;\ * #,##0.00_-;_-&quot;R$&quot;\ * &quot;-&quot;??_-;_-@_-"/>
    <numFmt numFmtId="164" formatCode="_-[$R$-416]\ * #,##0.00_-;\-[$R$-416]\ * #,##0.00_-;_-[$R$-416]\ * &quot;-&quot;??_-;_-@_-"/>
  </numFmts>
  <fonts count="11" x14ac:knownFonts="1">
    <font>
      <sz val="9"/>
      <name val="Bookman Old Style"/>
    </font>
    <font>
      <sz val="9"/>
      <name val="Bookman Old Style"/>
      <family val="1"/>
    </font>
    <font>
      <sz val="9"/>
      <color rgb="FFFF0000"/>
      <name val="Bookman Old Style"/>
      <family val="1"/>
    </font>
    <font>
      <sz val="9"/>
      <color theme="1"/>
      <name val="Bookman Old Style"/>
      <family val="1"/>
    </font>
    <font>
      <b/>
      <sz val="9"/>
      <color theme="1"/>
      <name val="Bookman Old Style"/>
      <family val="1"/>
    </font>
    <font>
      <u/>
      <sz val="9"/>
      <color theme="1"/>
      <name val="Bookman Old Style"/>
      <family val="1"/>
    </font>
    <font>
      <sz val="10"/>
      <color theme="1"/>
      <name val="Bookman Old Style"/>
      <family val="1"/>
    </font>
    <font>
      <b/>
      <sz val="9"/>
      <name val="Bookman Old Style"/>
      <family val="1"/>
    </font>
    <font>
      <sz val="9"/>
      <name val="Bookman Old Style"/>
    </font>
    <font>
      <b/>
      <sz val="12"/>
      <name val="Bookman Old Style"/>
    </font>
    <font>
      <b/>
      <sz val="12"/>
      <name val="Bookman Old Style"/>
      <family val="1"/>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8"/>
      </left>
      <right/>
      <top style="thin">
        <color indexed="8"/>
      </top>
      <bottom style="thin">
        <color indexed="8"/>
      </bottom>
      <diagonal/>
    </border>
    <border>
      <left style="thin">
        <color indexed="8"/>
      </left>
      <right/>
      <top/>
      <bottom/>
      <diagonal/>
    </border>
  </borders>
  <cellStyleXfs count="2">
    <xf numFmtId="0" fontId="0" fillId="0" borderId="0"/>
    <xf numFmtId="44" fontId="8" fillId="0" borderId="0" applyFont="0" applyFill="0" applyBorder="0" applyAlignment="0" applyProtection="0"/>
  </cellStyleXfs>
  <cellXfs count="41">
    <xf numFmtId="0" fontId="0" fillId="0" borderId="0" xfId="0"/>
    <xf numFmtId="0" fontId="2" fillId="0" borderId="0" xfId="0" applyFont="1"/>
    <xf numFmtId="0" fontId="1" fillId="0" borderId="0" xfId="0" applyFont="1"/>
    <xf numFmtId="0" fontId="3" fillId="0" borderId="0" xfId="0" applyFont="1"/>
    <xf numFmtId="0" fontId="4" fillId="0" borderId="1" xfId="0" applyFont="1" applyBorder="1" applyAlignment="1">
      <alignment horizontal="center"/>
    </xf>
    <xf numFmtId="0" fontId="3" fillId="0" borderId="0" xfId="0" applyFont="1" applyAlignment="1" applyProtection="1">
      <alignment vertical="top" wrapText="1"/>
      <protection locked="0"/>
    </xf>
    <xf numFmtId="0" fontId="4" fillId="0" borderId="2" xfId="0" applyFont="1" applyBorder="1" applyAlignment="1">
      <alignment horizontal="center" vertical="top" wrapText="1"/>
    </xf>
    <xf numFmtId="0" fontId="3" fillId="0" borderId="3" xfId="0" applyFont="1" applyBorder="1" applyAlignment="1" applyProtection="1">
      <alignment vertical="top" wrapText="1"/>
      <protection locked="0"/>
    </xf>
    <xf numFmtId="0" fontId="3" fillId="0" borderId="3" xfId="0" applyFont="1" applyBorder="1" applyAlignment="1">
      <alignment vertical="top" wrapText="1"/>
    </xf>
    <xf numFmtId="0" fontId="3" fillId="0" borderId="3" xfId="0" applyFont="1" applyBorder="1" applyAlignment="1" applyProtection="1">
      <alignment wrapText="1"/>
      <protection locked="0"/>
    </xf>
    <xf numFmtId="0" fontId="3" fillId="0" borderId="3" xfId="0" applyFont="1" applyBorder="1" applyAlignment="1">
      <alignment wrapText="1"/>
    </xf>
    <xf numFmtId="0" fontId="3" fillId="0" borderId="3" xfId="0" applyFont="1" applyBorder="1" applyAlignment="1">
      <alignment vertical="top"/>
    </xf>
    <xf numFmtId="0" fontId="3" fillId="0" borderId="4" xfId="0" applyFont="1" applyFill="1" applyBorder="1" applyAlignment="1" applyProtection="1">
      <alignment vertical="top" wrapText="1"/>
      <protection locked="0"/>
    </xf>
    <xf numFmtId="0" fontId="3" fillId="0" borderId="2" xfId="0" applyFont="1" applyBorder="1" applyAlignment="1" applyProtection="1">
      <alignment vertical="top" wrapText="1"/>
      <protection locked="0"/>
    </xf>
    <xf numFmtId="0" fontId="3" fillId="0" borderId="2" xfId="0" applyFont="1" applyBorder="1" applyAlignment="1">
      <alignment vertical="top" wrapText="1"/>
    </xf>
    <xf numFmtId="0" fontId="3" fillId="0" borderId="2" xfId="0" applyFont="1" applyBorder="1" applyAlignment="1">
      <alignment horizontal="justify"/>
    </xf>
    <xf numFmtId="0" fontId="7" fillId="0" borderId="1" xfId="0" applyFont="1" applyBorder="1"/>
    <xf numFmtId="0" fontId="3" fillId="0" borderId="1" xfId="0" applyFont="1" applyBorder="1" applyAlignment="1">
      <alignment horizontal="center"/>
    </xf>
    <xf numFmtId="0" fontId="3" fillId="0" borderId="1" xfId="0" applyFont="1" applyBorder="1" applyAlignment="1" applyProtection="1">
      <alignment horizontal="center"/>
      <protection locked="0"/>
    </xf>
    <xf numFmtId="0" fontId="3" fillId="0" borderId="2" xfId="0" applyFont="1" applyBorder="1" applyAlignment="1" applyProtection="1">
      <alignment horizontal="center"/>
      <protection locked="0"/>
    </xf>
    <xf numFmtId="2" fontId="1" fillId="0" borderId="1" xfId="0" applyNumberFormat="1" applyFont="1" applyBorder="1" applyAlignment="1">
      <alignment horizontal="center"/>
    </xf>
    <xf numFmtId="164" fontId="0" fillId="0" borderId="0" xfId="0" applyNumberFormat="1"/>
    <xf numFmtId="0" fontId="4" fillId="0" borderId="1" xfId="0" applyFont="1" applyFill="1" applyBorder="1" applyAlignment="1">
      <alignment horizontal="center"/>
    </xf>
    <xf numFmtId="0" fontId="0" fillId="0" borderId="1" xfId="0" applyBorder="1"/>
    <xf numFmtId="0" fontId="2" fillId="0" borderId="1" xfId="0" applyFont="1" applyBorder="1"/>
    <xf numFmtId="0" fontId="1" fillId="0" borderId="1" xfId="0" applyFont="1" applyBorder="1"/>
    <xf numFmtId="2" fontId="0" fillId="0" borderId="1" xfId="0" applyNumberFormat="1" applyBorder="1"/>
    <xf numFmtId="0" fontId="9" fillId="0" borderId="0" xfId="0" applyFont="1" applyAlignment="1">
      <alignment horizontal="center"/>
    </xf>
    <xf numFmtId="0" fontId="9" fillId="0" borderId="0" xfId="0" applyFont="1"/>
    <xf numFmtId="0" fontId="10" fillId="0" borderId="0" xfId="0" applyFont="1" applyAlignment="1">
      <alignment horizontal="left"/>
    </xf>
    <xf numFmtId="0" fontId="9" fillId="0" borderId="0" xfId="0" applyFont="1" applyAlignment="1">
      <alignment horizontal="left"/>
    </xf>
    <xf numFmtId="0" fontId="10" fillId="0" borderId="0" xfId="0" applyFont="1" applyAlignment="1">
      <alignment horizontal="center"/>
    </xf>
    <xf numFmtId="2" fontId="1" fillId="0" borderId="1" xfId="1" applyNumberFormat="1" applyFont="1" applyBorder="1" applyAlignment="1">
      <alignment horizontal="center"/>
    </xf>
    <xf numFmtId="2" fontId="3" fillId="0" borderId="1" xfId="0" applyNumberFormat="1" applyFont="1" applyBorder="1" applyAlignment="1">
      <alignment horizontal="center"/>
    </xf>
    <xf numFmtId="0" fontId="3" fillId="0" borderId="1" xfId="0" applyFont="1" applyBorder="1" applyAlignment="1" applyProtection="1">
      <alignment vertical="top" wrapText="1"/>
      <protection locked="0"/>
    </xf>
    <xf numFmtId="0" fontId="3" fillId="0" borderId="1" xfId="0" applyFont="1" applyBorder="1" applyAlignment="1">
      <alignment vertical="top" wrapText="1"/>
    </xf>
    <xf numFmtId="0" fontId="3" fillId="0" borderId="1" xfId="0" applyFont="1" applyBorder="1" applyAlignment="1" applyProtection="1">
      <alignment wrapText="1"/>
      <protection locked="0"/>
    </xf>
    <xf numFmtId="0" fontId="3" fillId="0" borderId="1" xfId="0" applyFont="1" applyBorder="1" applyAlignment="1">
      <alignment wrapText="1"/>
    </xf>
    <xf numFmtId="0" fontId="3" fillId="0" borderId="1" xfId="0" applyFont="1" applyBorder="1" applyAlignment="1">
      <alignment vertical="top"/>
    </xf>
    <xf numFmtId="0" fontId="3" fillId="0" borderId="1" xfId="0" applyFont="1" applyFill="1" applyBorder="1" applyAlignment="1" applyProtection="1">
      <alignment vertical="top" wrapText="1"/>
      <protection locked="0"/>
    </xf>
    <xf numFmtId="0" fontId="3" fillId="0" borderId="1" xfId="0" applyFont="1" applyBorder="1" applyAlignment="1">
      <alignment horizontal="justify"/>
    </xf>
  </cellXfs>
  <cellStyles count="2">
    <cellStyle name="Moeda" xfId="1"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12"/>
  <sheetViews>
    <sheetView tabSelected="1" workbookViewId="0">
      <selection activeCell="F9" sqref="F9"/>
    </sheetView>
  </sheetViews>
  <sheetFormatPr defaultColWidth="11.42578125" defaultRowHeight="12.75" x14ac:dyDescent="0.25"/>
  <cols>
    <col min="1" max="1" width="5.85546875" customWidth="1"/>
    <col min="2" max="2" width="8.7109375" customWidth="1"/>
    <col min="3" max="3" width="7.7109375" customWidth="1"/>
    <col min="4" max="4" width="67.7109375" customWidth="1"/>
    <col min="5" max="6" width="10.85546875" customWidth="1"/>
    <col min="7" max="7" width="13.28515625" customWidth="1"/>
    <col min="8" max="8" width="13.85546875" customWidth="1"/>
  </cols>
  <sheetData>
    <row r="1" spans="1:8" ht="15.75" x14ac:dyDescent="0.25">
      <c r="D1" s="27" t="s">
        <v>217</v>
      </c>
      <c r="E1" s="27"/>
      <c r="H1" s="27"/>
    </row>
    <row r="2" spans="1:8" ht="15.75" x14ac:dyDescent="0.25">
      <c r="D2" s="28"/>
      <c r="E2" s="28"/>
      <c r="H2" s="28"/>
    </row>
    <row r="3" spans="1:8" ht="15.75" x14ac:dyDescent="0.25">
      <c r="A3" s="29" t="s">
        <v>219</v>
      </c>
      <c r="B3" s="30"/>
      <c r="C3" s="30"/>
      <c r="D3" s="30"/>
      <c r="E3" s="30"/>
      <c r="F3" s="30"/>
      <c r="G3" s="30"/>
      <c r="H3" s="30"/>
    </row>
    <row r="4" spans="1:8" ht="15.75" x14ac:dyDescent="0.25">
      <c r="A4" s="29" t="s">
        <v>220</v>
      </c>
      <c r="B4" s="30"/>
      <c r="C4" s="30"/>
      <c r="D4" s="30"/>
      <c r="E4" s="30"/>
      <c r="F4" s="30"/>
      <c r="G4" s="30"/>
      <c r="H4" s="30"/>
    </row>
    <row r="5" spans="1:8" ht="15.75" x14ac:dyDescent="0.25">
      <c r="A5" s="29" t="s">
        <v>221</v>
      </c>
      <c r="B5" s="30"/>
      <c r="C5" s="30"/>
      <c r="D5" s="31" t="s">
        <v>218</v>
      </c>
      <c r="E5" s="31"/>
      <c r="F5" s="30"/>
      <c r="G5" s="30"/>
      <c r="H5" s="31"/>
    </row>
    <row r="6" spans="1:8" x14ac:dyDescent="0.25">
      <c r="A6" s="3"/>
      <c r="B6" s="3"/>
      <c r="C6" s="3"/>
      <c r="D6" s="3"/>
      <c r="E6" s="3"/>
    </row>
    <row r="7" spans="1:8" x14ac:dyDescent="0.25">
      <c r="A7" s="4" t="s">
        <v>0</v>
      </c>
      <c r="B7" s="4" t="s">
        <v>226</v>
      </c>
      <c r="C7" s="4" t="s">
        <v>225</v>
      </c>
      <c r="D7" s="6" t="s">
        <v>1</v>
      </c>
      <c r="E7" s="6" t="s">
        <v>224</v>
      </c>
      <c r="F7" s="16" t="s">
        <v>223</v>
      </c>
      <c r="G7" s="22" t="s">
        <v>215</v>
      </c>
      <c r="H7" s="22" t="s">
        <v>216</v>
      </c>
    </row>
    <row r="8" spans="1:8" ht="25.5" x14ac:dyDescent="0.25">
      <c r="A8" s="18">
        <v>1</v>
      </c>
      <c r="B8" s="18">
        <v>20</v>
      </c>
      <c r="C8" s="19" t="s">
        <v>2</v>
      </c>
      <c r="D8" s="7" t="s">
        <v>126</v>
      </c>
      <c r="E8" s="34"/>
      <c r="F8" s="20">
        <v>8.9499999999999993</v>
      </c>
      <c r="G8" s="23"/>
      <c r="H8" s="26">
        <f>B8*G8</f>
        <v>0</v>
      </c>
    </row>
    <row r="9" spans="1:8" ht="25.5" x14ac:dyDescent="0.25">
      <c r="A9" s="18">
        <v>2</v>
      </c>
      <c r="B9" s="18">
        <v>20</v>
      </c>
      <c r="C9" s="19" t="s">
        <v>2</v>
      </c>
      <c r="D9" s="8" t="s">
        <v>8</v>
      </c>
      <c r="E9" s="35"/>
      <c r="F9" s="20">
        <v>9.6</v>
      </c>
      <c r="G9" s="23"/>
      <c r="H9" s="26">
        <f t="shared" ref="H9:H72" si="0">B9*G9</f>
        <v>0</v>
      </c>
    </row>
    <row r="10" spans="1:8" ht="25.5" x14ac:dyDescent="0.25">
      <c r="A10" s="18">
        <v>3</v>
      </c>
      <c r="B10" s="18">
        <v>20</v>
      </c>
      <c r="C10" s="19" t="s">
        <v>2</v>
      </c>
      <c r="D10" s="7" t="s">
        <v>177</v>
      </c>
      <c r="E10" s="34"/>
      <c r="F10" s="20">
        <v>3.5</v>
      </c>
      <c r="G10" s="23"/>
      <c r="H10" s="26">
        <f t="shared" si="0"/>
        <v>0</v>
      </c>
    </row>
    <row r="11" spans="1:8" ht="38.25" x14ac:dyDescent="0.25">
      <c r="A11" s="18">
        <v>4</v>
      </c>
      <c r="B11" s="18">
        <v>5</v>
      </c>
      <c r="C11" s="19" t="s">
        <v>3</v>
      </c>
      <c r="D11" s="7" t="s">
        <v>127</v>
      </c>
      <c r="E11" s="34"/>
      <c r="F11" s="20">
        <v>14.75</v>
      </c>
      <c r="G11" s="23"/>
      <c r="H11" s="26">
        <f t="shared" si="0"/>
        <v>0</v>
      </c>
    </row>
    <row r="12" spans="1:8" ht="25.5" x14ac:dyDescent="0.25">
      <c r="A12" s="18">
        <v>5</v>
      </c>
      <c r="B12" s="18">
        <v>5</v>
      </c>
      <c r="C12" s="19" t="s">
        <v>3</v>
      </c>
      <c r="D12" s="7" t="s">
        <v>10</v>
      </c>
      <c r="E12" s="34"/>
      <c r="F12" s="20">
        <v>12.75</v>
      </c>
      <c r="G12" s="23"/>
      <c r="H12" s="26">
        <f t="shared" si="0"/>
        <v>0</v>
      </c>
    </row>
    <row r="13" spans="1:8" ht="38.25" x14ac:dyDescent="0.25">
      <c r="A13" s="18">
        <v>6</v>
      </c>
      <c r="B13" s="18">
        <v>5</v>
      </c>
      <c r="C13" s="19" t="s">
        <v>3</v>
      </c>
      <c r="D13" s="7" t="s">
        <v>9</v>
      </c>
      <c r="E13" s="34"/>
      <c r="F13" s="20">
        <v>5.4</v>
      </c>
      <c r="G13" s="23"/>
      <c r="H13" s="26">
        <f t="shared" si="0"/>
        <v>0</v>
      </c>
    </row>
    <row r="14" spans="1:8" ht="25.5" x14ac:dyDescent="0.25">
      <c r="A14" s="18">
        <v>7</v>
      </c>
      <c r="B14" s="18">
        <v>20</v>
      </c>
      <c r="C14" s="19" t="s">
        <v>3</v>
      </c>
      <c r="D14" s="7" t="s">
        <v>11</v>
      </c>
      <c r="E14" s="34"/>
      <c r="F14" s="20">
        <v>1.85</v>
      </c>
      <c r="G14" s="23"/>
      <c r="H14" s="26">
        <f t="shared" si="0"/>
        <v>0</v>
      </c>
    </row>
    <row r="15" spans="1:8" ht="25.5" x14ac:dyDescent="0.25">
      <c r="A15" s="18">
        <v>8</v>
      </c>
      <c r="B15" s="18">
        <v>500</v>
      </c>
      <c r="C15" s="19"/>
      <c r="D15" s="7" t="s">
        <v>12</v>
      </c>
      <c r="E15" s="34"/>
      <c r="F15" s="20">
        <v>1.85</v>
      </c>
      <c r="G15" s="23"/>
      <c r="H15" s="26">
        <f t="shared" si="0"/>
        <v>0</v>
      </c>
    </row>
    <row r="16" spans="1:8" x14ac:dyDescent="0.25">
      <c r="A16" s="18">
        <v>9</v>
      </c>
      <c r="B16" s="18">
        <v>10</v>
      </c>
      <c r="C16" s="19" t="s">
        <v>7</v>
      </c>
      <c r="D16" s="8" t="s">
        <v>13</v>
      </c>
      <c r="E16" s="35"/>
      <c r="F16" s="20">
        <v>5.5</v>
      </c>
      <c r="G16" s="23"/>
      <c r="H16" s="26">
        <f t="shared" si="0"/>
        <v>0</v>
      </c>
    </row>
    <row r="17" spans="1:8" ht="25.5" x14ac:dyDescent="0.25">
      <c r="A17" s="18">
        <v>10</v>
      </c>
      <c r="B17" s="18">
        <v>700</v>
      </c>
      <c r="C17" s="19" t="s">
        <v>3</v>
      </c>
      <c r="D17" s="7" t="s">
        <v>14</v>
      </c>
      <c r="E17" s="34"/>
      <c r="F17" s="20">
        <v>0.38</v>
      </c>
      <c r="G17" s="23"/>
      <c r="H17" s="26">
        <f t="shared" si="0"/>
        <v>0</v>
      </c>
    </row>
    <row r="18" spans="1:8" ht="38.25" x14ac:dyDescent="0.25">
      <c r="A18" s="18">
        <v>11</v>
      </c>
      <c r="B18" s="18">
        <v>200</v>
      </c>
      <c r="C18" s="19" t="s">
        <v>3</v>
      </c>
      <c r="D18" s="7" t="s">
        <v>15</v>
      </c>
      <c r="E18" s="34"/>
      <c r="F18" s="20">
        <v>7.9</v>
      </c>
      <c r="G18" s="23"/>
      <c r="H18" s="26">
        <f t="shared" si="0"/>
        <v>0</v>
      </c>
    </row>
    <row r="19" spans="1:8" ht="38.25" x14ac:dyDescent="0.25">
      <c r="A19" s="18">
        <v>12</v>
      </c>
      <c r="B19" s="18">
        <v>5</v>
      </c>
      <c r="C19" s="19" t="s">
        <v>3</v>
      </c>
      <c r="D19" s="7" t="s">
        <v>16</v>
      </c>
      <c r="E19" s="34"/>
      <c r="F19" s="20">
        <v>55.9</v>
      </c>
      <c r="G19" s="23"/>
      <c r="H19" s="26">
        <f t="shared" si="0"/>
        <v>0</v>
      </c>
    </row>
    <row r="20" spans="1:8" ht="25.5" x14ac:dyDescent="0.25">
      <c r="A20" s="18">
        <v>13</v>
      </c>
      <c r="B20" s="18">
        <v>20</v>
      </c>
      <c r="C20" s="19" t="s">
        <v>6</v>
      </c>
      <c r="D20" s="8" t="s">
        <v>17</v>
      </c>
      <c r="E20" s="35"/>
      <c r="F20" s="20">
        <v>7.75</v>
      </c>
      <c r="G20" s="23"/>
      <c r="H20" s="26">
        <f t="shared" si="0"/>
        <v>0</v>
      </c>
    </row>
    <row r="21" spans="1:8" ht="38.25" x14ac:dyDescent="0.25">
      <c r="A21" s="18">
        <v>14</v>
      </c>
      <c r="B21" s="18">
        <v>20</v>
      </c>
      <c r="C21" s="19" t="s">
        <v>3</v>
      </c>
      <c r="D21" s="8" t="s">
        <v>19</v>
      </c>
      <c r="E21" s="35"/>
      <c r="F21" s="20">
        <v>1.9</v>
      </c>
      <c r="G21" s="23"/>
      <c r="H21" s="26">
        <f t="shared" si="0"/>
        <v>0</v>
      </c>
    </row>
    <row r="22" spans="1:8" ht="38.25" x14ac:dyDescent="0.25">
      <c r="A22" s="18">
        <v>15</v>
      </c>
      <c r="B22" s="18">
        <v>20</v>
      </c>
      <c r="C22" s="19" t="s">
        <v>3</v>
      </c>
      <c r="D22" s="8" t="s">
        <v>18</v>
      </c>
      <c r="E22" s="35"/>
      <c r="F22" s="20">
        <v>1.4</v>
      </c>
      <c r="G22" s="23"/>
      <c r="H22" s="26">
        <f t="shared" si="0"/>
        <v>0</v>
      </c>
    </row>
    <row r="23" spans="1:8" ht="38.25" x14ac:dyDescent="0.25">
      <c r="A23" s="18">
        <v>16</v>
      </c>
      <c r="B23" s="18">
        <v>50</v>
      </c>
      <c r="C23" s="19" t="s">
        <v>3</v>
      </c>
      <c r="D23" s="7" t="s">
        <v>132</v>
      </c>
      <c r="E23" s="34"/>
      <c r="F23" s="20">
        <v>3.35</v>
      </c>
      <c r="G23" s="23"/>
      <c r="H23" s="26">
        <f t="shared" si="0"/>
        <v>0</v>
      </c>
    </row>
    <row r="24" spans="1:8" ht="25.5" x14ac:dyDescent="0.25">
      <c r="A24" s="18">
        <v>17</v>
      </c>
      <c r="B24" s="18">
        <v>10</v>
      </c>
      <c r="C24" s="19" t="s">
        <v>3</v>
      </c>
      <c r="D24" s="7" t="s">
        <v>20</v>
      </c>
      <c r="E24" s="34"/>
      <c r="F24" s="20">
        <v>0.66</v>
      </c>
      <c r="G24" s="23"/>
      <c r="H24" s="26">
        <f t="shared" si="0"/>
        <v>0</v>
      </c>
    </row>
    <row r="25" spans="1:8" x14ac:dyDescent="0.25">
      <c r="A25" s="18">
        <v>18</v>
      </c>
      <c r="B25" s="18">
        <v>10</v>
      </c>
      <c r="C25" s="19"/>
      <c r="D25" s="7" t="s">
        <v>25</v>
      </c>
      <c r="E25" s="34"/>
      <c r="F25" s="20">
        <v>2.1</v>
      </c>
      <c r="G25" s="23"/>
      <c r="H25" s="26">
        <f t="shared" si="0"/>
        <v>0</v>
      </c>
    </row>
    <row r="26" spans="1:8" x14ac:dyDescent="0.25">
      <c r="A26" s="18">
        <v>19</v>
      </c>
      <c r="B26" s="18">
        <v>10</v>
      </c>
      <c r="C26" s="19" t="s">
        <v>3</v>
      </c>
      <c r="D26" s="7" t="s">
        <v>21</v>
      </c>
      <c r="E26" s="34"/>
      <c r="F26" s="20">
        <v>4.25</v>
      </c>
      <c r="G26" s="23"/>
      <c r="H26" s="26">
        <f t="shared" si="0"/>
        <v>0</v>
      </c>
    </row>
    <row r="27" spans="1:8" x14ac:dyDescent="0.25">
      <c r="A27" s="18">
        <v>20</v>
      </c>
      <c r="B27" s="18">
        <v>10</v>
      </c>
      <c r="C27" s="19" t="s">
        <v>3</v>
      </c>
      <c r="D27" s="7" t="s">
        <v>22</v>
      </c>
      <c r="E27" s="34"/>
      <c r="F27" s="20">
        <v>0.2</v>
      </c>
      <c r="G27" s="23"/>
      <c r="H27" s="26">
        <f t="shared" si="0"/>
        <v>0</v>
      </c>
    </row>
    <row r="28" spans="1:8" x14ac:dyDescent="0.25">
      <c r="A28" s="18">
        <v>21</v>
      </c>
      <c r="B28" s="18">
        <v>100</v>
      </c>
      <c r="C28" s="19" t="s">
        <v>3</v>
      </c>
      <c r="D28" s="7" t="s">
        <v>23</v>
      </c>
      <c r="E28" s="34"/>
      <c r="F28" s="20">
        <v>0.65</v>
      </c>
      <c r="G28" s="23"/>
      <c r="H28" s="26">
        <f t="shared" si="0"/>
        <v>0</v>
      </c>
    </row>
    <row r="29" spans="1:8" x14ac:dyDescent="0.25">
      <c r="A29" s="18">
        <v>22</v>
      </c>
      <c r="B29" s="18">
        <v>10</v>
      </c>
      <c r="C29" s="19"/>
      <c r="D29" s="7" t="s">
        <v>24</v>
      </c>
      <c r="E29" s="34"/>
      <c r="F29" s="20">
        <v>0.95</v>
      </c>
      <c r="G29" s="23"/>
      <c r="H29" s="26">
        <f t="shared" si="0"/>
        <v>0</v>
      </c>
    </row>
    <row r="30" spans="1:8" ht="25.5" x14ac:dyDescent="0.25">
      <c r="A30" s="18">
        <v>23</v>
      </c>
      <c r="B30" s="18">
        <v>1000</v>
      </c>
      <c r="C30" s="19" t="s">
        <v>3</v>
      </c>
      <c r="D30" s="7" t="s">
        <v>26</v>
      </c>
      <c r="E30" s="34"/>
      <c r="F30" s="20">
        <v>0.3</v>
      </c>
      <c r="G30" s="23"/>
      <c r="H30" s="26">
        <f t="shared" si="0"/>
        <v>0</v>
      </c>
    </row>
    <row r="31" spans="1:8" x14ac:dyDescent="0.25">
      <c r="A31" s="18">
        <v>24</v>
      </c>
      <c r="B31" s="18">
        <v>50</v>
      </c>
      <c r="C31" s="19" t="s">
        <v>3</v>
      </c>
      <c r="D31" s="7" t="s">
        <v>197</v>
      </c>
      <c r="E31" s="34"/>
      <c r="F31" s="20">
        <v>5.65</v>
      </c>
      <c r="G31" s="23"/>
      <c r="H31" s="26">
        <f t="shared" si="0"/>
        <v>0</v>
      </c>
    </row>
    <row r="32" spans="1:8" ht="38.25" x14ac:dyDescent="0.25">
      <c r="A32" s="18">
        <v>25</v>
      </c>
      <c r="B32" s="18">
        <v>200</v>
      </c>
      <c r="C32" s="19" t="s">
        <v>3</v>
      </c>
      <c r="D32" s="7" t="s">
        <v>28</v>
      </c>
      <c r="E32" s="34"/>
      <c r="F32" s="20">
        <v>2.15</v>
      </c>
      <c r="G32" s="23"/>
      <c r="H32" s="26">
        <f t="shared" si="0"/>
        <v>0</v>
      </c>
    </row>
    <row r="33" spans="1:8" ht="38.25" x14ac:dyDescent="0.25">
      <c r="A33" s="18">
        <v>26</v>
      </c>
      <c r="B33" s="18">
        <v>200</v>
      </c>
      <c r="C33" s="19" t="s">
        <v>3</v>
      </c>
      <c r="D33" s="7" t="s">
        <v>27</v>
      </c>
      <c r="E33" s="34"/>
      <c r="F33" s="20">
        <v>2.4</v>
      </c>
      <c r="G33" s="23"/>
      <c r="H33" s="26">
        <f t="shared" si="0"/>
        <v>0</v>
      </c>
    </row>
    <row r="34" spans="1:8" ht="38.25" x14ac:dyDescent="0.25">
      <c r="A34" s="18">
        <v>27</v>
      </c>
      <c r="B34" s="18">
        <v>200</v>
      </c>
      <c r="C34" s="19" t="s">
        <v>3</v>
      </c>
      <c r="D34" s="7" t="s">
        <v>134</v>
      </c>
      <c r="E34" s="34"/>
      <c r="F34" s="20">
        <v>2.6</v>
      </c>
      <c r="G34" s="23"/>
      <c r="H34" s="26">
        <f t="shared" si="0"/>
        <v>0</v>
      </c>
    </row>
    <row r="35" spans="1:8" ht="38.25" x14ac:dyDescent="0.25">
      <c r="A35" s="18">
        <v>28</v>
      </c>
      <c r="B35" s="18">
        <v>100</v>
      </c>
      <c r="C35" s="19" t="s">
        <v>131</v>
      </c>
      <c r="D35" s="7" t="s">
        <v>193</v>
      </c>
      <c r="E35" s="34"/>
      <c r="F35" s="20">
        <v>2.8</v>
      </c>
      <c r="G35" s="23"/>
      <c r="H35" s="26">
        <f t="shared" si="0"/>
        <v>0</v>
      </c>
    </row>
    <row r="36" spans="1:8" ht="38.25" x14ac:dyDescent="0.25">
      <c r="A36" s="18">
        <v>29</v>
      </c>
      <c r="B36" s="18">
        <v>200</v>
      </c>
      <c r="C36" s="19" t="s">
        <v>3</v>
      </c>
      <c r="D36" s="7" t="s">
        <v>133</v>
      </c>
      <c r="E36" s="34"/>
      <c r="F36" s="20">
        <v>0.98</v>
      </c>
      <c r="G36" s="23"/>
      <c r="H36" s="26">
        <f t="shared" si="0"/>
        <v>0</v>
      </c>
    </row>
    <row r="37" spans="1:8" ht="38.25" x14ac:dyDescent="0.25">
      <c r="A37" s="18">
        <v>30</v>
      </c>
      <c r="B37" s="18">
        <v>150</v>
      </c>
      <c r="C37" s="19" t="s">
        <v>3</v>
      </c>
      <c r="D37" s="7" t="s">
        <v>29</v>
      </c>
      <c r="E37" s="34"/>
      <c r="F37" s="20">
        <v>3.6</v>
      </c>
      <c r="G37" s="23"/>
      <c r="H37" s="26">
        <f t="shared" si="0"/>
        <v>0</v>
      </c>
    </row>
    <row r="38" spans="1:8" ht="38.25" x14ac:dyDescent="0.25">
      <c r="A38" s="18">
        <v>31</v>
      </c>
      <c r="B38" s="18">
        <v>50</v>
      </c>
      <c r="C38" s="19" t="s">
        <v>3</v>
      </c>
      <c r="D38" s="7" t="s">
        <v>135</v>
      </c>
      <c r="E38" s="34"/>
      <c r="F38" s="20">
        <v>4.95</v>
      </c>
      <c r="G38" s="23"/>
      <c r="H38" s="26">
        <f t="shared" si="0"/>
        <v>0</v>
      </c>
    </row>
    <row r="39" spans="1:8" ht="41.25" customHeight="1" x14ac:dyDescent="0.25">
      <c r="A39" s="18">
        <v>32</v>
      </c>
      <c r="B39" s="18">
        <v>20</v>
      </c>
      <c r="C39" s="19" t="s">
        <v>3</v>
      </c>
      <c r="D39" s="7" t="s">
        <v>30</v>
      </c>
      <c r="E39" s="34"/>
      <c r="F39" s="20">
        <v>16.7</v>
      </c>
      <c r="G39" s="23"/>
      <c r="H39" s="26">
        <f t="shared" si="0"/>
        <v>0</v>
      </c>
    </row>
    <row r="40" spans="1:8" ht="41.25" customHeight="1" x14ac:dyDescent="0.25">
      <c r="A40" s="18">
        <v>33</v>
      </c>
      <c r="B40" s="18">
        <v>30</v>
      </c>
      <c r="C40" s="19" t="s">
        <v>3</v>
      </c>
      <c r="D40" s="7" t="s">
        <v>31</v>
      </c>
      <c r="E40" s="34"/>
      <c r="F40" s="20">
        <v>4.75</v>
      </c>
      <c r="G40" s="23"/>
      <c r="H40" s="26">
        <f t="shared" si="0"/>
        <v>0</v>
      </c>
    </row>
    <row r="41" spans="1:8" ht="31.5" customHeight="1" x14ac:dyDescent="0.25">
      <c r="A41" s="18">
        <v>34</v>
      </c>
      <c r="B41" s="18">
        <v>50</v>
      </c>
      <c r="C41" s="19" t="s">
        <v>3</v>
      </c>
      <c r="D41" s="9" t="s">
        <v>35</v>
      </c>
      <c r="E41" s="36"/>
      <c r="F41" s="20">
        <v>2.15</v>
      </c>
      <c r="G41" s="23"/>
      <c r="H41" s="26">
        <f t="shared" si="0"/>
        <v>0</v>
      </c>
    </row>
    <row r="42" spans="1:8" ht="40.5" customHeight="1" x14ac:dyDescent="0.25">
      <c r="A42" s="18">
        <v>35</v>
      </c>
      <c r="B42" s="18">
        <v>20</v>
      </c>
      <c r="C42" s="19" t="s">
        <v>3</v>
      </c>
      <c r="D42" s="7" t="s">
        <v>137</v>
      </c>
      <c r="E42" s="34"/>
      <c r="F42" s="20">
        <v>38</v>
      </c>
      <c r="G42" s="23"/>
      <c r="H42" s="26">
        <f t="shared" si="0"/>
        <v>0</v>
      </c>
    </row>
    <row r="43" spans="1:8" ht="42.75" customHeight="1" x14ac:dyDescent="0.25">
      <c r="A43" s="18">
        <v>36</v>
      </c>
      <c r="B43" s="18">
        <v>20</v>
      </c>
      <c r="C43" s="19" t="s">
        <v>3</v>
      </c>
      <c r="D43" s="7" t="s">
        <v>34</v>
      </c>
      <c r="E43" s="34"/>
      <c r="F43" s="20">
        <v>28</v>
      </c>
      <c r="G43" s="23"/>
      <c r="H43" s="26">
        <f t="shared" si="0"/>
        <v>0</v>
      </c>
    </row>
    <row r="44" spans="1:8" ht="42.75" customHeight="1" x14ac:dyDescent="0.25">
      <c r="A44" s="18">
        <v>37</v>
      </c>
      <c r="B44" s="18">
        <v>20</v>
      </c>
      <c r="C44" s="19" t="s">
        <v>3</v>
      </c>
      <c r="D44" s="7" t="s">
        <v>33</v>
      </c>
      <c r="E44" s="34"/>
      <c r="F44" s="20">
        <v>38</v>
      </c>
      <c r="G44" s="23"/>
      <c r="H44" s="26">
        <f t="shared" si="0"/>
        <v>0</v>
      </c>
    </row>
    <row r="45" spans="1:8" ht="42.75" customHeight="1" x14ac:dyDescent="0.25">
      <c r="A45" s="18">
        <v>38</v>
      </c>
      <c r="B45" s="18">
        <v>10</v>
      </c>
      <c r="C45" s="19" t="s">
        <v>3</v>
      </c>
      <c r="D45" s="7" t="s">
        <v>32</v>
      </c>
      <c r="E45" s="34"/>
      <c r="F45" s="20">
        <v>18</v>
      </c>
      <c r="G45" s="23"/>
      <c r="H45" s="26">
        <f t="shared" si="0"/>
        <v>0</v>
      </c>
    </row>
    <row r="46" spans="1:8" ht="38.25" x14ac:dyDescent="0.25">
      <c r="A46" s="18">
        <v>39</v>
      </c>
      <c r="B46" s="18">
        <v>40</v>
      </c>
      <c r="C46" s="19" t="s">
        <v>3</v>
      </c>
      <c r="D46" s="7" t="s">
        <v>136</v>
      </c>
      <c r="E46" s="34"/>
      <c r="F46" s="20">
        <v>14</v>
      </c>
      <c r="G46" s="23"/>
      <c r="H46" s="26">
        <f t="shared" si="0"/>
        <v>0</v>
      </c>
    </row>
    <row r="47" spans="1:8" ht="38.25" x14ac:dyDescent="0.25">
      <c r="A47" s="18">
        <v>40</v>
      </c>
      <c r="B47" s="18">
        <v>50</v>
      </c>
      <c r="C47" s="19" t="s">
        <v>3</v>
      </c>
      <c r="D47" s="8" t="s">
        <v>138</v>
      </c>
      <c r="E47" s="35"/>
      <c r="F47" s="20">
        <v>3.4</v>
      </c>
      <c r="G47" s="23"/>
      <c r="H47" s="26">
        <f t="shared" si="0"/>
        <v>0</v>
      </c>
    </row>
    <row r="48" spans="1:8" ht="39" customHeight="1" x14ac:dyDescent="0.25">
      <c r="A48" s="18">
        <v>41</v>
      </c>
      <c r="B48" s="18">
        <v>20</v>
      </c>
      <c r="C48" s="19" t="s">
        <v>3</v>
      </c>
      <c r="D48" s="8" t="s">
        <v>140</v>
      </c>
      <c r="E48" s="35"/>
      <c r="F48" s="20">
        <v>3.4</v>
      </c>
      <c r="G48" s="23"/>
      <c r="H48" s="26">
        <f t="shared" si="0"/>
        <v>0</v>
      </c>
    </row>
    <row r="49" spans="1:8" ht="38.25" x14ac:dyDescent="0.25">
      <c r="A49" s="18">
        <v>42</v>
      </c>
      <c r="B49" s="18">
        <v>10</v>
      </c>
      <c r="C49" s="19" t="s">
        <v>3</v>
      </c>
      <c r="D49" s="8" t="s">
        <v>139</v>
      </c>
      <c r="E49" s="35"/>
      <c r="F49" s="20">
        <v>3.4</v>
      </c>
      <c r="G49" s="23"/>
      <c r="H49" s="26">
        <f t="shared" si="0"/>
        <v>0</v>
      </c>
    </row>
    <row r="50" spans="1:8" ht="43.5" customHeight="1" x14ac:dyDescent="0.25">
      <c r="A50" s="18">
        <v>43</v>
      </c>
      <c r="B50" s="18">
        <v>10</v>
      </c>
      <c r="C50" s="19" t="s">
        <v>3</v>
      </c>
      <c r="D50" s="7" t="s">
        <v>141</v>
      </c>
      <c r="E50" s="34"/>
      <c r="F50" s="20">
        <v>4.3</v>
      </c>
      <c r="G50" s="23"/>
      <c r="H50" s="26">
        <f t="shared" si="0"/>
        <v>0</v>
      </c>
    </row>
    <row r="51" spans="1:8" ht="43.5" customHeight="1" x14ac:dyDescent="0.25">
      <c r="A51" s="18">
        <v>44</v>
      </c>
      <c r="B51" s="18">
        <v>30</v>
      </c>
      <c r="C51" s="19" t="s">
        <v>3</v>
      </c>
      <c r="D51" s="7" t="s">
        <v>142</v>
      </c>
      <c r="E51" s="34"/>
      <c r="F51" s="20">
        <v>4.3</v>
      </c>
      <c r="G51" s="23"/>
      <c r="H51" s="26">
        <f t="shared" si="0"/>
        <v>0</v>
      </c>
    </row>
    <row r="52" spans="1:8" ht="37.5" customHeight="1" x14ac:dyDescent="0.25">
      <c r="A52" s="18">
        <v>45</v>
      </c>
      <c r="B52" s="18">
        <v>10</v>
      </c>
      <c r="C52" s="19" t="s">
        <v>3</v>
      </c>
      <c r="D52" s="7" t="s">
        <v>144</v>
      </c>
      <c r="E52" s="34"/>
      <c r="F52" s="20">
        <v>4.3</v>
      </c>
      <c r="G52" s="23"/>
      <c r="H52" s="26">
        <f t="shared" si="0"/>
        <v>0</v>
      </c>
    </row>
    <row r="53" spans="1:8" ht="37.5" customHeight="1" x14ac:dyDescent="0.25">
      <c r="A53" s="18">
        <v>46</v>
      </c>
      <c r="B53" s="18">
        <v>10</v>
      </c>
      <c r="C53" s="19" t="s">
        <v>124</v>
      </c>
      <c r="D53" s="7" t="s">
        <v>143</v>
      </c>
      <c r="E53" s="34"/>
      <c r="F53" s="20">
        <v>4.3</v>
      </c>
      <c r="G53" s="23"/>
      <c r="H53" s="26">
        <f t="shared" si="0"/>
        <v>0</v>
      </c>
    </row>
    <row r="54" spans="1:8" ht="38.25" x14ac:dyDescent="0.25">
      <c r="A54" s="18">
        <v>47</v>
      </c>
      <c r="B54" s="18">
        <v>60</v>
      </c>
      <c r="C54" s="19" t="s">
        <v>5</v>
      </c>
      <c r="D54" s="7" t="s">
        <v>145</v>
      </c>
      <c r="E54" s="34"/>
      <c r="F54" s="20">
        <v>14</v>
      </c>
      <c r="G54" s="23"/>
      <c r="H54" s="26">
        <f t="shared" si="0"/>
        <v>0</v>
      </c>
    </row>
    <row r="55" spans="1:8" ht="51" x14ac:dyDescent="0.25">
      <c r="A55" s="18">
        <v>48</v>
      </c>
      <c r="B55" s="18">
        <v>20</v>
      </c>
      <c r="C55" s="19" t="s">
        <v>3</v>
      </c>
      <c r="D55" s="8" t="s">
        <v>36</v>
      </c>
      <c r="E55" s="35"/>
      <c r="F55" s="20">
        <v>20.399999999999999</v>
      </c>
      <c r="G55" s="23"/>
      <c r="H55" s="26">
        <f t="shared" si="0"/>
        <v>0</v>
      </c>
    </row>
    <row r="56" spans="1:8" ht="40.5" customHeight="1" x14ac:dyDescent="0.25">
      <c r="A56" s="18">
        <v>49</v>
      </c>
      <c r="B56" s="18">
        <v>20</v>
      </c>
      <c r="C56" s="19" t="s">
        <v>3</v>
      </c>
      <c r="D56" s="7" t="s">
        <v>37</v>
      </c>
      <c r="E56" s="34"/>
      <c r="F56" s="20">
        <v>4.1500000000000004</v>
      </c>
      <c r="G56" s="23"/>
      <c r="H56" s="26">
        <f t="shared" si="0"/>
        <v>0</v>
      </c>
    </row>
    <row r="57" spans="1:8" ht="42" customHeight="1" x14ac:dyDescent="0.25">
      <c r="A57" s="18">
        <v>50</v>
      </c>
      <c r="B57" s="18">
        <v>20</v>
      </c>
      <c r="C57" s="19" t="s">
        <v>3</v>
      </c>
      <c r="D57" s="7" t="s">
        <v>38</v>
      </c>
      <c r="E57" s="34"/>
      <c r="F57" s="20">
        <v>4.1500000000000004</v>
      </c>
      <c r="G57" s="23"/>
      <c r="H57" s="26">
        <f t="shared" si="0"/>
        <v>0</v>
      </c>
    </row>
    <row r="58" spans="1:8" ht="40.5" customHeight="1" x14ac:dyDescent="0.25">
      <c r="A58" s="18">
        <v>51</v>
      </c>
      <c r="B58" s="18">
        <v>20</v>
      </c>
      <c r="C58" s="19" t="s">
        <v>130</v>
      </c>
      <c r="D58" s="8" t="s">
        <v>129</v>
      </c>
      <c r="E58" s="35"/>
      <c r="F58" s="20">
        <v>4.2</v>
      </c>
      <c r="G58" s="23"/>
      <c r="H58" s="26">
        <f t="shared" si="0"/>
        <v>0</v>
      </c>
    </row>
    <row r="59" spans="1:8" ht="42.75" customHeight="1" x14ac:dyDescent="0.25">
      <c r="A59" s="18">
        <v>52</v>
      </c>
      <c r="B59" s="18">
        <v>20</v>
      </c>
      <c r="C59" s="19" t="s">
        <v>2</v>
      </c>
      <c r="D59" s="10" t="s">
        <v>128</v>
      </c>
      <c r="E59" s="37"/>
      <c r="F59" s="20">
        <v>0.95</v>
      </c>
      <c r="G59" s="23"/>
      <c r="H59" s="26">
        <f t="shared" si="0"/>
        <v>0</v>
      </c>
    </row>
    <row r="60" spans="1:8" ht="45" customHeight="1" x14ac:dyDescent="0.25">
      <c r="A60" s="18">
        <v>53</v>
      </c>
      <c r="B60" s="18">
        <v>10</v>
      </c>
      <c r="C60" s="19" t="s">
        <v>130</v>
      </c>
      <c r="D60" s="10" t="s">
        <v>182</v>
      </c>
      <c r="E60" s="37"/>
      <c r="F60" s="20">
        <v>0.95</v>
      </c>
      <c r="G60" s="23"/>
      <c r="H60" s="26">
        <f t="shared" si="0"/>
        <v>0</v>
      </c>
    </row>
    <row r="61" spans="1:8" ht="40.5" customHeight="1" x14ac:dyDescent="0.25">
      <c r="A61" s="18">
        <v>54</v>
      </c>
      <c r="B61" s="18">
        <v>5</v>
      </c>
      <c r="C61" s="19" t="s">
        <v>130</v>
      </c>
      <c r="D61" s="8" t="s">
        <v>183</v>
      </c>
      <c r="E61" s="35"/>
      <c r="F61" s="20">
        <v>0.95</v>
      </c>
      <c r="G61" s="23"/>
      <c r="H61" s="26">
        <f t="shared" si="0"/>
        <v>0</v>
      </c>
    </row>
    <row r="62" spans="1:8" ht="24.75" customHeight="1" x14ac:dyDescent="0.25">
      <c r="A62" s="18">
        <v>55</v>
      </c>
      <c r="B62" s="18">
        <v>20</v>
      </c>
      <c r="C62" s="19" t="s">
        <v>3</v>
      </c>
      <c r="D62" s="7" t="s">
        <v>39</v>
      </c>
      <c r="E62" s="34"/>
      <c r="F62" s="20">
        <v>4</v>
      </c>
      <c r="G62" s="23"/>
      <c r="H62" s="26">
        <f t="shared" si="0"/>
        <v>0</v>
      </c>
    </row>
    <row r="63" spans="1:8" ht="25.5" x14ac:dyDescent="0.25">
      <c r="A63" s="18">
        <v>56</v>
      </c>
      <c r="B63" s="18">
        <v>10</v>
      </c>
      <c r="C63" s="19" t="s">
        <v>4</v>
      </c>
      <c r="D63" s="7" t="s">
        <v>40</v>
      </c>
      <c r="E63" s="34"/>
      <c r="F63" s="20">
        <v>5.75</v>
      </c>
      <c r="G63" s="23"/>
      <c r="H63" s="26">
        <f t="shared" si="0"/>
        <v>0</v>
      </c>
    </row>
    <row r="64" spans="1:8" ht="26.25" customHeight="1" x14ac:dyDescent="0.25">
      <c r="A64" s="18">
        <v>57</v>
      </c>
      <c r="B64" s="18">
        <v>10</v>
      </c>
      <c r="C64" s="19" t="s">
        <v>4</v>
      </c>
      <c r="D64" s="7" t="s">
        <v>196</v>
      </c>
      <c r="E64" s="34"/>
      <c r="F64" s="20">
        <v>4.3499999999999996</v>
      </c>
      <c r="G64" s="23"/>
      <c r="H64" s="26">
        <f t="shared" si="0"/>
        <v>0</v>
      </c>
    </row>
    <row r="65" spans="1:8" x14ac:dyDescent="0.25">
      <c r="A65" s="18">
        <v>58</v>
      </c>
      <c r="B65" s="18">
        <v>15</v>
      </c>
      <c r="C65" s="19" t="s">
        <v>4</v>
      </c>
      <c r="D65" s="7" t="s">
        <v>146</v>
      </c>
      <c r="E65" s="34"/>
      <c r="F65" s="20">
        <v>52</v>
      </c>
      <c r="G65" s="23"/>
      <c r="H65" s="26">
        <f t="shared" si="0"/>
        <v>0</v>
      </c>
    </row>
    <row r="66" spans="1:8" ht="25.5" x14ac:dyDescent="0.25">
      <c r="A66" s="18">
        <v>59</v>
      </c>
      <c r="B66" s="18">
        <v>5</v>
      </c>
      <c r="C66" s="19" t="s">
        <v>4</v>
      </c>
      <c r="D66" s="7" t="s">
        <v>147</v>
      </c>
      <c r="E66" s="34"/>
      <c r="F66" s="20">
        <v>52</v>
      </c>
      <c r="G66" s="23"/>
      <c r="H66" s="26">
        <f t="shared" si="0"/>
        <v>0</v>
      </c>
    </row>
    <row r="67" spans="1:8" ht="25.5" x14ac:dyDescent="0.25">
      <c r="A67" s="18">
        <v>60</v>
      </c>
      <c r="B67" s="18">
        <v>600</v>
      </c>
      <c r="C67" s="19" t="s">
        <v>3</v>
      </c>
      <c r="D67" s="7" t="s">
        <v>41</v>
      </c>
      <c r="E67" s="34"/>
      <c r="F67" s="20">
        <v>0.95</v>
      </c>
      <c r="G67" s="23"/>
      <c r="H67" s="26">
        <f t="shared" si="0"/>
        <v>0</v>
      </c>
    </row>
    <row r="68" spans="1:8" x14ac:dyDescent="0.25">
      <c r="A68" s="18">
        <v>61</v>
      </c>
      <c r="B68" s="18">
        <v>50</v>
      </c>
      <c r="C68" s="18" t="s">
        <v>3</v>
      </c>
      <c r="D68" s="11" t="s">
        <v>53</v>
      </c>
      <c r="E68" s="38"/>
      <c r="F68" s="20">
        <v>1.25</v>
      </c>
      <c r="G68" s="23"/>
      <c r="H68" s="26">
        <f t="shared" si="0"/>
        <v>0</v>
      </c>
    </row>
    <row r="69" spans="1:8" ht="25.5" x14ac:dyDescent="0.25">
      <c r="A69" s="18">
        <v>62</v>
      </c>
      <c r="B69" s="18">
        <v>50</v>
      </c>
      <c r="C69" s="18" t="s">
        <v>3</v>
      </c>
      <c r="D69" s="7" t="s">
        <v>54</v>
      </c>
      <c r="E69" s="34"/>
      <c r="F69" s="20">
        <v>5.5</v>
      </c>
      <c r="G69" s="23"/>
      <c r="H69" s="26">
        <f t="shared" si="0"/>
        <v>0</v>
      </c>
    </row>
    <row r="70" spans="1:8" ht="25.5" x14ac:dyDescent="0.25">
      <c r="A70" s="18">
        <v>63</v>
      </c>
      <c r="B70" s="18">
        <v>10</v>
      </c>
      <c r="C70" s="18" t="s">
        <v>130</v>
      </c>
      <c r="D70" s="7" t="s">
        <v>184</v>
      </c>
      <c r="E70" s="34"/>
      <c r="F70" s="20">
        <v>1.1000000000000001</v>
      </c>
      <c r="G70" s="23"/>
      <c r="H70" s="26">
        <f t="shared" si="0"/>
        <v>0</v>
      </c>
    </row>
    <row r="71" spans="1:8" ht="25.5" x14ac:dyDescent="0.25">
      <c r="A71" s="18">
        <v>64</v>
      </c>
      <c r="B71" s="18">
        <v>10</v>
      </c>
      <c r="C71" s="18" t="s">
        <v>130</v>
      </c>
      <c r="D71" s="8" t="s">
        <v>42</v>
      </c>
      <c r="E71" s="35"/>
      <c r="F71" s="20">
        <v>0.95</v>
      </c>
      <c r="G71" s="23"/>
      <c r="H71" s="26">
        <f t="shared" si="0"/>
        <v>0</v>
      </c>
    </row>
    <row r="72" spans="1:8" ht="25.5" x14ac:dyDescent="0.25">
      <c r="A72" s="18">
        <v>65</v>
      </c>
      <c r="B72" s="18">
        <v>20</v>
      </c>
      <c r="C72" s="18" t="s">
        <v>130</v>
      </c>
      <c r="D72" s="7" t="s">
        <v>43</v>
      </c>
      <c r="E72" s="34"/>
      <c r="F72" s="20">
        <v>1.4</v>
      </c>
      <c r="G72" s="23"/>
      <c r="H72" s="26">
        <f t="shared" si="0"/>
        <v>0</v>
      </c>
    </row>
    <row r="73" spans="1:8" ht="25.5" x14ac:dyDescent="0.25">
      <c r="A73" s="18">
        <v>66</v>
      </c>
      <c r="B73" s="18">
        <v>5</v>
      </c>
      <c r="C73" s="18" t="s">
        <v>130</v>
      </c>
      <c r="D73" s="7" t="s">
        <v>44</v>
      </c>
      <c r="E73" s="34"/>
      <c r="F73" s="20">
        <v>1.4</v>
      </c>
      <c r="G73" s="23"/>
      <c r="H73" s="26">
        <f t="shared" ref="H73:H136" si="1">B73*G73</f>
        <v>0</v>
      </c>
    </row>
    <row r="74" spans="1:8" ht="25.5" x14ac:dyDescent="0.25">
      <c r="A74" s="18">
        <v>67</v>
      </c>
      <c r="B74" s="18">
        <v>5</v>
      </c>
      <c r="C74" s="18" t="s">
        <v>2</v>
      </c>
      <c r="D74" s="7" t="s">
        <v>45</v>
      </c>
      <c r="E74" s="34"/>
      <c r="F74" s="20">
        <v>1.6</v>
      </c>
      <c r="G74" s="23"/>
      <c r="H74" s="26">
        <f t="shared" si="1"/>
        <v>0</v>
      </c>
    </row>
    <row r="75" spans="1:8" ht="25.5" x14ac:dyDescent="0.25">
      <c r="A75" s="18">
        <v>68</v>
      </c>
      <c r="B75" s="18">
        <v>5</v>
      </c>
      <c r="C75" s="18" t="s">
        <v>2</v>
      </c>
      <c r="D75" s="7" t="s">
        <v>46</v>
      </c>
      <c r="E75" s="34"/>
      <c r="F75" s="20">
        <v>2.4300000000000002</v>
      </c>
      <c r="G75" s="23"/>
      <c r="H75" s="26">
        <f t="shared" si="1"/>
        <v>0</v>
      </c>
    </row>
    <row r="76" spans="1:8" ht="25.5" x14ac:dyDescent="0.25">
      <c r="A76" s="18">
        <v>69</v>
      </c>
      <c r="B76" s="18">
        <v>5</v>
      </c>
      <c r="C76" s="18" t="s">
        <v>130</v>
      </c>
      <c r="D76" s="7" t="s">
        <v>198</v>
      </c>
      <c r="E76" s="34"/>
      <c r="F76" s="20">
        <v>1.4</v>
      </c>
      <c r="G76" s="23"/>
      <c r="H76" s="26">
        <f t="shared" si="1"/>
        <v>0</v>
      </c>
    </row>
    <row r="77" spans="1:8" x14ac:dyDescent="0.25">
      <c r="A77" s="18">
        <v>70</v>
      </c>
      <c r="B77" s="18">
        <v>15</v>
      </c>
      <c r="C77" s="19" t="s">
        <v>3</v>
      </c>
      <c r="D77" s="7" t="s">
        <v>50</v>
      </c>
      <c r="E77" s="34"/>
      <c r="F77" s="20">
        <v>4.3</v>
      </c>
      <c r="G77" s="23"/>
      <c r="H77" s="26">
        <f t="shared" si="1"/>
        <v>0</v>
      </c>
    </row>
    <row r="78" spans="1:8" ht="38.25" x14ac:dyDescent="0.25">
      <c r="A78" s="18">
        <v>71</v>
      </c>
      <c r="B78" s="18">
        <v>5</v>
      </c>
      <c r="C78" s="19" t="s">
        <v>3</v>
      </c>
      <c r="D78" s="7" t="s">
        <v>199</v>
      </c>
      <c r="E78" s="34"/>
      <c r="F78" s="20">
        <v>5.6</v>
      </c>
      <c r="G78" s="23"/>
      <c r="H78" s="26">
        <f t="shared" si="1"/>
        <v>0</v>
      </c>
    </row>
    <row r="79" spans="1:8" ht="25.5" x14ac:dyDescent="0.25">
      <c r="A79" s="18">
        <v>72</v>
      </c>
      <c r="B79" s="18">
        <v>200</v>
      </c>
      <c r="C79" s="18" t="s">
        <v>3</v>
      </c>
      <c r="D79" s="7" t="s">
        <v>200</v>
      </c>
      <c r="E79" s="34"/>
      <c r="F79" s="20">
        <v>6.25</v>
      </c>
      <c r="G79" s="23"/>
      <c r="H79" s="26">
        <f t="shared" si="1"/>
        <v>0</v>
      </c>
    </row>
    <row r="80" spans="1:8" ht="25.5" x14ac:dyDescent="0.25">
      <c r="A80" s="18">
        <v>73</v>
      </c>
      <c r="B80" s="18">
        <v>60</v>
      </c>
      <c r="C80" s="18" t="s">
        <v>3</v>
      </c>
      <c r="D80" s="7" t="s">
        <v>47</v>
      </c>
      <c r="E80" s="34"/>
      <c r="F80" s="20">
        <v>13.25</v>
      </c>
      <c r="G80" s="23"/>
      <c r="H80" s="26">
        <f t="shared" si="1"/>
        <v>0</v>
      </c>
    </row>
    <row r="81" spans="1:8" ht="39.75" customHeight="1" x14ac:dyDescent="0.25">
      <c r="A81" s="18">
        <v>74</v>
      </c>
      <c r="B81" s="18">
        <v>10</v>
      </c>
      <c r="C81" s="18" t="s">
        <v>3</v>
      </c>
      <c r="D81" s="7" t="s">
        <v>48</v>
      </c>
      <c r="E81" s="34"/>
      <c r="F81" s="20">
        <v>3.05</v>
      </c>
      <c r="G81" s="23"/>
      <c r="H81" s="26">
        <f t="shared" si="1"/>
        <v>0</v>
      </c>
    </row>
    <row r="82" spans="1:8" ht="38.25" x14ac:dyDescent="0.25">
      <c r="A82" s="18">
        <v>75</v>
      </c>
      <c r="B82" s="18">
        <v>10</v>
      </c>
      <c r="C82" s="18" t="s">
        <v>3</v>
      </c>
      <c r="D82" s="7" t="s">
        <v>49</v>
      </c>
      <c r="E82" s="34"/>
      <c r="F82" s="20">
        <v>1.75</v>
      </c>
      <c r="G82" s="23"/>
      <c r="H82" s="26">
        <f t="shared" si="1"/>
        <v>0</v>
      </c>
    </row>
    <row r="83" spans="1:8" ht="38.25" x14ac:dyDescent="0.25">
      <c r="A83" s="18">
        <v>76</v>
      </c>
      <c r="B83" s="18">
        <v>100</v>
      </c>
      <c r="C83" s="19" t="s">
        <v>3</v>
      </c>
      <c r="D83" s="7" t="s">
        <v>201</v>
      </c>
      <c r="E83" s="34"/>
      <c r="F83" s="20">
        <v>8.5</v>
      </c>
      <c r="G83" s="23"/>
      <c r="H83" s="26">
        <f t="shared" si="1"/>
        <v>0</v>
      </c>
    </row>
    <row r="84" spans="1:8" ht="25.5" x14ac:dyDescent="0.25">
      <c r="A84" s="18">
        <v>77</v>
      </c>
      <c r="B84" s="18">
        <v>100</v>
      </c>
      <c r="C84" s="19" t="s">
        <v>131</v>
      </c>
      <c r="D84" s="7" t="s">
        <v>185</v>
      </c>
      <c r="E84" s="34"/>
      <c r="F84" s="20">
        <v>5.75</v>
      </c>
      <c r="G84" s="23"/>
      <c r="H84" s="26">
        <f t="shared" si="1"/>
        <v>0</v>
      </c>
    </row>
    <row r="85" spans="1:8" ht="38.25" x14ac:dyDescent="0.25">
      <c r="A85" s="18">
        <v>78</v>
      </c>
      <c r="B85" s="18">
        <v>20</v>
      </c>
      <c r="C85" s="19" t="s">
        <v>3</v>
      </c>
      <c r="D85" s="7" t="s">
        <v>51</v>
      </c>
      <c r="E85" s="34"/>
      <c r="F85" s="20">
        <v>2.2999999999999998</v>
      </c>
      <c r="G85" s="23"/>
      <c r="H85" s="26">
        <f t="shared" si="1"/>
        <v>0</v>
      </c>
    </row>
    <row r="86" spans="1:8" ht="25.5" x14ac:dyDescent="0.25">
      <c r="A86" s="18">
        <v>79</v>
      </c>
      <c r="B86" s="18">
        <v>20</v>
      </c>
      <c r="C86" s="19" t="s">
        <v>3</v>
      </c>
      <c r="D86" s="9" t="s">
        <v>52</v>
      </c>
      <c r="E86" s="36"/>
      <c r="F86" s="20">
        <v>6.75</v>
      </c>
      <c r="G86" s="23"/>
      <c r="H86" s="26">
        <f t="shared" si="1"/>
        <v>0</v>
      </c>
    </row>
    <row r="87" spans="1:8" ht="38.25" x14ac:dyDescent="0.25">
      <c r="A87" s="18">
        <v>80</v>
      </c>
      <c r="B87" s="18">
        <v>10</v>
      </c>
      <c r="C87" s="19" t="s">
        <v>3</v>
      </c>
      <c r="D87" s="9" t="s">
        <v>186</v>
      </c>
      <c r="E87" s="36"/>
      <c r="F87" s="20">
        <v>58</v>
      </c>
      <c r="G87" s="23"/>
      <c r="H87" s="26">
        <f t="shared" si="1"/>
        <v>0</v>
      </c>
    </row>
    <row r="88" spans="1:8" ht="25.5" x14ac:dyDescent="0.25">
      <c r="A88" s="18">
        <v>81</v>
      </c>
      <c r="B88" s="18">
        <v>100</v>
      </c>
      <c r="C88" s="19" t="s">
        <v>131</v>
      </c>
      <c r="D88" s="9" t="s">
        <v>188</v>
      </c>
      <c r="E88" s="36"/>
      <c r="F88" s="20">
        <v>0.45</v>
      </c>
      <c r="G88" s="23"/>
      <c r="H88" s="26">
        <f t="shared" si="1"/>
        <v>0</v>
      </c>
    </row>
    <row r="89" spans="1:8" ht="25.5" x14ac:dyDescent="0.25">
      <c r="A89" s="18">
        <v>82</v>
      </c>
      <c r="B89" s="18">
        <v>100</v>
      </c>
      <c r="C89" s="19" t="s">
        <v>131</v>
      </c>
      <c r="D89" s="9" t="s">
        <v>189</v>
      </c>
      <c r="E89" s="36"/>
      <c r="F89" s="20">
        <v>0.45</v>
      </c>
      <c r="G89" s="23"/>
      <c r="H89" s="26">
        <f t="shared" si="1"/>
        <v>0</v>
      </c>
    </row>
    <row r="90" spans="1:8" ht="25.5" x14ac:dyDescent="0.25">
      <c r="A90" s="18">
        <v>83</v>
      </c>
      <c r="B90" s="18">
        <v>100</v>
      </c>
      <c r="C90" s="19" t="s">
        <v>131</v>
      </c>
      <c r="D90" s="9" t="s">
        <v>194</v>
      </c>
      <c r="E90" s="36"/>
      <c r="F90" s="20">
        <v>0.69</v>
      </c>
      <c r="G90" s="23"/>
      <c r="H90" s="26">
        <f t="shared" si="1"/>
        <v>0</v>
      </c>
    </row>
    <row r="91" spans="1:8" ht="25.5" x14ac:dyDescent="0.25">
      <c r="A91" s="18">
        <v>84</v>
      </c>
      <c r="B91" s="18">
        <v>100</v>
      </c>
      <c r="C91" s="19" t="s">
        <v>3</v>
      </c>
      <c r="D91" s="8" t="s">
        <v>187</v>
      </c>
      <c r="E91" s="35"/>
      <c r="F91" s="20">
        <v>0.3</v>
      </c>
      <c r="G91" s="23"/>
      <c r="H91" s="26">
        <f t="shared" si="1"/>
        <v>0</v>
      </c>
    </row>
    <row r="92" spans="1:8" ht="25.5" x14ac:dyDescent="0.25">
      <c r="A92" s="18">
        <v>85</v>
      </c>
      <c r="B92" s="18">
        <v>150</v>
      </c>
      <c r="C92" s="19" t="s">
        <v>3</v>
      </c>
      <c r="D92" s="9" t="s">
        <v>55</v>
      </c>
      <c r="E92" s="36"/>
      <c r="F92" s="20">
        <v>0.08</v>
      </c>
      <c r="G92" s="23"/>
      <c r="H92" s="26">
        <f t="shared" si="1"/>
        <v>0</v>
      </c>
    </row>
    <row r="93" spans="1:8" ht="31.5" customHeight="1" x14ac:dyDescent="0.25">
      <c r="A93" s="18">
        <v>86</v>
      </c>
      <c r="B93" s="18">
        <v>100</v>
      </c>
      <c r="C93" s="19" t="s">
        <v>3</v>
      </c>
      <c r="D93" s="7" t="s">
        <v>56</v>
      </c>
      <c r="E93" s="34"/>
      <c r="F93" s="20">
        <v>0.08</v>
      </c>
      <c r="G93" s="23"/>
      <c r="H93" s="26">
        <f t="shared" si="1"/>
        <v>0</v>
      </c>
    </row>
    <row r="94" spans="1:8" ht="25.5" x14ac:dyDescent="0.25">
      <c r="A94" s="18">
        <v>87</v>
      </c>
      <c r="B94" s="18">
        <v>500</v>
      </c>
      <c r="C94" s="19" t="s">
        <v>3</v>
      </c>
      <c r="D94" s="7" t="s">
        <v>57</v>
      </c>
      <c r="E94" s="34"/>
      <c r="F94" s="20">
        <v>0.35</v>
      </c>
      <c r="G94" s="23"/>
      <c r="H94" s="26">
        <f t="shared" si="1"/>
        <v>0</v>
      </c>
    </row>
    <row r="95" spans="1:8" ht="25.5" x14ac:dyDescent="0.25">
      <c r="A95" s="18">
        <v>88</v>
      </c>
      <c r="B95" s="18">
        <v>20</v>
      </c>
      <c r="C95" s="19" t="s">
        <v>3</v>
      </c>
      <c r="D95" s="7" t="s">
        <v>58</v>
      </c>
      <c r="E95" s="34"/>
      <c r="F95" s="20">
        <v>3.25</v>
      </c>
      <c r="G95" s="23"/>
      <c r="H95" s="26">
        <f t="shared" si="1"/>
        <v>0</v>
      </c>
    </row>
    <row r="96" spans="1:8" ht="25.5" x14ac:dyDescent="0.25">
      <c r="A96" s="18">
        <v>89</v>
      </c>
      <c r="B96" s="18">
        <v>20</v>
      </c>
      <c r="C96" s="19" t="s">
        <v>3</v>
      </c>
      <c r="D96" s="7" t="s">
        <v>59</v>
      </c>
      <c r="E96" s="34"/>
      <c r="F96" s="20">
        <v>2.7</v>
      </c>
      <c r="G96" s="23"/>
      <c r="H96" s="26">
        <f t="shared" si="1"/>
        <v>0</v>
      </c>
    </row>
    <row r="97" spans="1:8" ht="25.5" x14ac:dyDescent="0.25">
      <c r="A97" s="18">
        <v>90</v>
      </c>
      <c r="B97" s="18">
        <v>5</v>
      </c>
      <c r="C97" s="19" t="s">
        <v>130</v>
      </c>
      <c r="D97" s="7" t="s">
        <v>202</v>
      </c>
      <c r="E97" s="34"/>
      <c r="F97" s="20">
        <v>23.8</v>
      </c>
      <c r="G97" s="23"/>
      <c r="H97" s="26">
        <f t="shared" si="1"/>
        <v>0</v>
      </c>
    </row>
    <row r="98" spans="1:8" s="1" customFormat="1" ht="38.25" x14ac:dyDescent="0.25">
      <c r="A98" s="18">
        <v>91</v>
      </c>
      <c r="B98" s="18">
        <v>1000</v>
      </c>
      <c r="C98" s="19" t="s">
        <v>3</v>
      </c>
      <c r="D98" s="8" t="s">
        <v>110</v>
      </c>
      <c r="E98" s="35"/>
      <c r="F98" s="20">
        <v>2.95</v>
      </c>
      <c r="G98" s="24"/>
      <c r="H98" s="26">
        <f t="shared" si="1"/>
        <v>0</v>
      </c>
    </row>
    <row r="99" spans="1:8" ht="38.25" x14ac:dyDescent="0.25">
      <c r="A99" s="18">
        <v>92</v>
      </c>
      <c r="B99" s="18">
        <v>5</v>
      </c>
      <c r="C99" s="19" t="s">
        <v>3</v>
      </c>
      <c r="D99" s="7" t="s">
        <v>60</v>
      </c>
      <c r="E99" s="34"/>
      <c r="F99" s="20">
        <v>3.25</v>
      </c>
      <c r="G99" s="23"/>
      <c r="H99" s="26">
        <f t="shared" si="1"/>
        <v>0</v>
      </c>
    </row>
    <row r="100" spans="1:8" x14ac:dyDescent="0.25">
      <c r="A100" s="18">
        <v>93</v>
      </c>
      <c r="B100" s="18">
        <v>10</v>
      </c>
      <c r="C100" s="19" t="s">
        <v>3</v>
      </c>
      <c r="D100" s="12" t="s">
        <v>61</v>
      </c>
      <c r="E100" s="39"/>
      <c r="F100" s="20">
        <v>13.9</v>
      </c>
      <c r="G100" s="23"/>
      <c r="H100" s="26">
        <f t="shared" si="1"/>
        <v>0</v>
      </c>
    </row>
    <row r="101" spans="1:8" s="2" customFormat="1" ht="25.5" x14ac:dyDescent="0.25">
      <c r="A101" s="18">
        <v>94</v>
      </c>
      <c r="B101" s="18">
        <v>10</v>
      </c>
      <c r="C101" s="18" t="s">
        <v>148</v>
      </c>
      <c r="D101" s="8" t="s">
        <v>190</v>
      </c>
      <c r="E101" s="35"/>
      <c r="F101" s="20">
        <v>7.45</v>
      </c>
      <c r="G101" s="25"/>
      <c r="H101" s="26">
        <f t="shared" si="1"/>
        <v>0</v>
      </c>
    </row>
    <row r="102" spans="1:8" ht="38.25" x14ac:dyDescent="0.25">
      <c r="A102" s="18">
        <v>95</v>
      </c>
      <c r="B102" s="18">
        <v>100</v>
      </c>
      <c r="C102" s="19" t="s">
        <v>3</v>
      </c>
      <c r="D102" s="7" t="s">
        <v>125</v>
      </c>
      <c r="E102" s="34"/>
      <c r="F102" s="20">
        <v>2.95</v>
      </c>
      <c r="G102" s="23"/>
      <c r="H102" s="26">
        <f t="shared" si="1"/>
        <v>0</v>
      </c>
    </row>
    <row r="103" spans="1:8" ht="38.25" x14ac:dyDescent="0.25">
      <c r="A103" s="18">
        <v>96</v>
      </c>
      <c r="B103" s="18">
        <v>100</v>
      </c>
      <c r="C103" s="19" t="s">
        <v>3</v>
      </c>
      <c r="D103" s="7" t="s">
        <v>62</v>
      </c>
      <c r="E103" s="34"/>
      <c r="F103" s="20">
        <v>2.6</v>
      </c>
      <c r="G103" s="23"/>
      <c r="H103" s="26">
        <f t="shared" si="1"/>
        <v>0</v>
      </c>
    </row>
    <row r="104" spans="1:8" ht="25.5" x14ac:dyDescent="0.25">
      <c r="A104" s="18">
        <v>97</v>
      </c>
      <c r="B104" s="18">
        <v>100</v>
      </c>
      <c r="C104" s="19" t="s">
        <v>3</v>
      </c>
      <c r="D104" s="9" t="s">
        <v>203</v>
      </c>
      <c r="E104" s="36"/>
      <c r="F104" s="20">
        <v>10.25</v>
      </c>
      <c r="G104" s="23"/>
      <c r="H104" s="26">
        <f t="shared" si="1"/>
        <v>0</v>
      </c>
    </row>
    <row r="105" spans="1:8" ht="25.5" x14ac:dyDescent="0.25">
      <c r="A105" s="18">
        <v>98</v>
      </c>
      <c r="B105" s="18">
        <v>50</v>
      </c>
      <c r="C105" s="19" t="s">
        <v>131</v>
      </c>
      <c r="D105" s="7" t="s">
        <v>204</v>
      </c>
      <c r="E105" s="34"/>
      <c r="F105" s="20">
        <v>13.25</v>
      </c>
      <c r="G105" s="23"/>
      <c r="H105" s="26">
        <f t="shared" si="1"/>
        <v>0</v>
      </c>
    </row>
    <row r="106" spans="1:8" ht="25.5" x14ac:dyDescent="0.25">
      <c r="A106" s="18">
        <v>99</v>
      </c>
      <c r="B106" s="18">
        <v>50</v>
      </c>
      <c r="C106" s="19" t="s">
        <v>131</v>
      </c>
      <c r="D106" s="7" t="s">
        <v>205</v>
      </c>
      <c r="E106" s="34"/>
      <c r="F106" s="20">
        <v>6.35</v>
      </c>
      <c r="G106" s="23"/>
      <c r="H106" s="26">
        <f t="shared" si="1"/>
        <v>0</v>
      </c>
    </row>
    <row r="107" spans="1:8" ht="25.5" x14ac:dyDescent="0.25">
      <c r="A107" s="18">
        <v>100</v>
      </c>
      <c r="B107" s="18">
        <v>20</v>
      </c>
      <c r="C107" s="18" t="s">
        <v>148</v>
      </c>
      <c r="D107" s="7" t="s">
        <v>206</v>
      </c>
      <c r="E107" s="34"/>
      <c r="F107" s="20">
        <v>4.9000000000000004</v>
      </c>
      <c r="G107" s="23"/>
      <c r="H107" s="26">
        <f t="shared" si="1"/>
        <v>0</v>
      </c>
    </row>
    <row r="108" spans="1:8" ht="25.5" x14ac:dyDescent="0.25">
      <c r="A108" s="18">
        <v>101</v>
      </c>
      <c r="B108" s="18">
        <v>20</v>
      </c>
      <c r="C108" s="18" t="s">
        <v>148</v>
      </c>
      <c r="D108" s="7" t="s">
        <v>63</v>
      </c>
      <c r="E108" s="34"/>
      <c r="F108" s="20">
        <v>2.2999999999999998</v>
      </c>
      <c r="G108" s="23"/>
      <c r="H108" s="26">
        <f t="shared" si="1"/>
        <v>0</v>
      </c>
    </row>
    <row r="109" spans="1:8" ht="51" x14ac:dyDescent="0.25">
      <c r="A109" s="18">
        <v>102</v>
      </c>
      <c r="B109" s="18">
        <v>20</v>
      </c>
      <c r="C109" s="18" t="s">
        <v>148</v>
      </c>
      <c r="D109" s="7" t="s">
        <v>64</v>
      </c>
      <c r="E109" s="34"/>
      <c r="F109" s="20">
        <v>16.8</v>
      </c>
      <c r="G109" s="23"/>
      <c r="H109" s="26">
        <f t="shared" si="1"/>
        <v>0</v>
      </c>
    </row>
    <row r="110" spans="1:8" ht="25.5" x14ac:dyDescent="0.25">
      <c r="A110" s="18">
        <v>103</v>
      </c>
      <c r="B110" s="18">
        <v>20</v>
      </c>
      <c r="C110" s="19" t="s">
        <v>3</v>
      </c>
      <c r="D110" s="7" t="s">
        <v>67</v>
      </c>
      <c r="E110" s="34"/>
      <c r="F110" s="20">
        <v>0.75</v>
      </c>
      <c r="G110" s="23"/>
      <c r="H110" s="26">
        <f t="shared" si="1"/>
        <v>0</v>
      </c>
    </row>
    <row r="111" spans="1:8" ht="27.75" customHeight="1" x14ac:dyDescent="0.25">
      <c r="A111" s="18">
        <v>104</v>
      </c>
      <c r="B111" s="18">
        <v>20</v>
      </c>
      <c r="C111" s="19" t="s">
        <v>3</v>
      </c>
      <c r="D111" s="7" t="s">
        <v>175</v>
      </c>
      <c r="E111" s="34"/>
      <c r="F111" s="20">
        <v>2.2999999999999998</v>
      </c>
      <c r="G111" s="23"/>
      <c r="H111" s="26">
        <f t="shared" si="1"/>
        <v>0</v>
      </c>
    </row>
    <row r="112" spans="1:8" ht="25.5" x14ac:dyDescent="0.25">
      <c r="A112" s="18">
        <v>105</v>
      </c>
      <c r="B112" s="18">
        <v>50</v>
      </c>
      <c r="C112" s="19" t="s">
        <v>130</v>
      </c>
      <c r="D112" s="8" t="s">
        <v>149</v>
      </c>
      <c r="E112" s="35"/>
      <c r="F112" s="20">
        <v>6.15</v>
      </c>
      <c r="G112" s="23"/>
      <c r="H112" s="26">
        <f t="shared" si="1"/>
        <v>0</v>
      </c>
    </row>
    <row r="113" spans="1:8" ht="25.5" x14ac:dyDescent="0.25">
      <c r="A113" s="18">
        <v>106</v>
      </c>
      <c r="B113" s="18">
        <v>200</v>
      </c>
      <c r="C113" s="19" t="s">
        <v>130</v>
      </c>
      <c r="D113" s="8" t="s">
        <v>150</v>
      </c>
      <c r="E113" s="35"/>
      <c r="F113" s="20">
        <v>6.15</v>
      </c>
      <c r="G113" s="23"/>
      <c r="H113" s="26">
        <f t="shared" si="1"/>
        <v>0</v>
      </c>
    </row>
    <row r="114" spans="1:8" ht="38.25" x14ac:dyDescent="0.25">
      <c r="A114" s="18">
        <v>107</v>
      </c>
      <c r="B114" s="18">
        <v>50</v>
      </c>
      <c r="C114" s="19" t="s">
        <v>130</v>
      </c>
      <c r="D114" s="8" t="s">
        <v>65</v>
      </c>
      <c r="E114" s="35"/>
      <c r="F114" s="20">
        <v>4.2</v>
      </c>
      <c r="G114" s="23"/>
      <c r="H114" s="26">
        <f t="shared" si="1"/>
        <v>0</v>
      </c>
    </row>
    <row r="115" spans="1:8" ht="25.5" x14ac:dyDescent="0.25">
      <c r="A115" s="18">
        <v>108</v>
      </c>
      <c r="B115" s="18">
        <v>50</v>
      </c>
      <c r="C115" s="19" t="s">
        <v>130</v>
      </c>
      <c r="D115" s="7" t="s">
        <v>66</v>
      </c>
      <c r="E115" s="34"/>
      <c r="F115" s="20">
        <v>6.15</v>
      </c>
      <c r="G115" s="23"/>
      <c r="H115" s="26">
        <f t="shared" si="1"/>
        <v>0</v>
      </c>
    </row>
    <row r="116" spans="1:8" ht="38.25" x14ac:dyDescent="0.25">
      <c r="A116" s="18">
        <v>109</v>
      </c>
      <c r="B116" s="18">
        <v>5</v>
      </c>
      <c r="C116" s="19" t="s">
        <v>3</v>
      </c>
      <c r="D116" s="8" t="s">
        <v>68</v>
      </c>
      <c r="E116" s="35"/>
      <c r="F116" s="20">
        <v>18.899999999999999</v>
      </c>
      <c r="G116" s="23"/>
      <c r="H116" s="26">
        <f t="shared" si="1"/>
        <v>0</v>
      </c>
    </row>
    <row r="117" spans="1:8" ht="25.5" x14ac:dyDescent="0.25">
      <c r="A117" s="18">
        <v>110</v>
      </c>
      <c r="B117" s="18">
        <v>5</v>
      </c>
      <c r="C117" s="19" t="s">
        <v>3</v>
      </c>
      <c r="D117" s="7" t="s">
        <v>178</v>
      </c>
      <c r="E117" s="34"/>
      <c r="F117" s="20">
        <v>57</v>
      </c>
      <c r="G117" s="23"/>
      <c r="H117" s="26">
        <f t="shared" si="1"/>
        <v>0</v>
      </c>
    </row>
    <row r="118" spans="1:8" ht="56.25" customHeight="1" x14ac:dyDescent="0.25">
      <c r="A118" s="18">
        <v>111</v>
      </c>
      <c r="B118" s="18">
        <v>10</v>
      </c>
      <c r="C118" s="19" t="s">
        <v>3</v>
      </c>
      <c r="D118" s="7" t="s">
        <v>151</v>
      </c>
      <c r="E118" s="34"/>
      <c r="F118" s="20">
        <v>9.65</v>
      </c>
      <c r="G118" s="23"/>
      <c r="H118" s="26">
        <f t="shared" si="1"/>
        <v>0</v>
      </c>
    </row>
    <row r="119" spans="1:8" ht="51" x14ac:dyDescent="0.25">
      <c r="A119" s="18">
        <v>112</v>
      </c>
      <c r="B119" s="18">
        <v>10</v>
      </c>
      <c r="C119" s="19" t="s">
        <v>3</v>
      </c>
      <c r="D119" s="7" t="s">
        <v>152</v>
      </c>
      <c r="E119" s="34"/>
      <c r="F119" s="20">
        <v>9.65</v>
      </c>
      <c r="G119" s="23"/>
      <c r="H119" s="26">
        <f t="shared" si="1"/>
        <v>0</v>
      </c>
    </row>
    <row r="120" spans="1:8" ht="25.5" x14ac:dyDescent="0.25">
      <c r="A120" s="18">
        <v>113</v>
      </c>
      <c r="B120" s="18">
        <v>5</v>
      </c>
      <c r="C120" s="19" t="s">
        <v>130</v>
      </c>
      <c r="D120" s="7" t="s">
        <v>153</v>
      </c>
      <c r="E120" s="34"/>
      <c r="F120" s="20">
        <v>105.5</v>
      </c>
      <c r="G120" s="23"/>
      <c r="H120" s="26">
        <f t="shared" si="1"/>
        <v>0</v>
      </c>
    </row>
    <row r="121" spans="1:8" ht="27.75" x14ac:dyDescent="0.25">
      <c r="A121" s="18">
        <v>114</v>
      </c>
      <c r="B121" s="18">
        <v>5</v>
      </c>
      <c r="C121" s="18" t="s">
        <v>130</v>
      </c>
      <c r="D121" s="7" t="s">
        <v>179</v>
      </c>
      <c r="E121" s="34"/>
      <c r="F121" s="20">
        <v>5.5</v>
      </c>
      <c r="G121" s="23"/>
      <c r="H121" s="26">
        <f t="shared" si="1"/>
        <v>0</v>
      </c>
    </row>
    <row r="122" spans="1:8" ht="25.5" x14ac:dyDescent="0.25">
      <c r="A122" s="18">
        <v>115</v>
      </c>
      <c r="B122" s="18">
        <v>5</v>
      </c>
      <c r="C122" s="18" t="s">
        <v>130</v>
      </c>
      <c r="D122" s="7" t="s">
        <v>180</v>
      </c>
      <c r="E122" s="34"/>
      <c r="F122" s="20">
        <v>5.5</v>
      </c>
      <c r="G122" s="23"/>
      <c r="H122" s="26">
        <f t="shared" si="1"/>
        <v>0</v>
      </c>
    </row>
    <row r="123" spans="1:8" ht="25.5" x14ac:dyDescent="0.25">
      <c r="A123" s="18">
        <v>116</v>
      </c>
      <c r="B123" s="18">
        <v>5</v>
      </c>
      <c r="C123" s="18" t="s">
        <v>130</v>
      </c>
      <c r="D123" s="7" t="s">
        <v>181</v>
      </c>
      <c r="E123" s="34"/>
      <c r="F123" s="20">
        <v>5.5</v>
      </c>
      <c r="G123" s="23"/>
      <c r="H123" s="26">
        <f t="shared" si="1"/>
        <v>0</v>
      </c>
    </row>
    <row r="124" spans="1:8" ht="25.5" x14ac:dyDescent="0.25">
      <c r="A124" s="18">
        <v>117</v>
      </c>
      <c r="B124" s="18">
        <v>10</v>
      </c>
      <c r="C124" s="18" t="s">
        <v>130</v>
      </c>
      <c r="D124" s="8" t="s">
        <v>69</v>
      </c>
      <c r="E124" s="35"/>
      <c r="F124" s="20">
        <v>3.95</v>
      </c>
      <c r="G124" s="23"/>
      <c r="H124" s="26">
        <f t="shared" si="1"/>
        <v>0</v>
      </c>
    </row>
    <row r="125" spans="1:8" x14ac:dyDescent="0.25">
      <c r="A125" s="18">
        <v>118</v>
      </c>
      <c r="B125" s="18">
        <v>10</v>
      </c>
      <c r="C125" s="19" t="s">
        <v>3</v>
      </c>
      <c r="D125" s="8" t="s">
        <v>70</v>
      </c>
      <c r="E125" s="35"/>
      <c r="F125" s="20">
        <v>3.4</v>
      </c>
      <c r="G125" s="23"/>
      <c r="H125" s="26">
        <f t="shared" si="1"/>
        <v>0</v>
      </c>
    </row>
    <row r="126" spans="1:8" ht="15.75" customHeight="1" x14ac:dyDescent="0.25">
      <c r="A126" s="18">
        <v>119</v>
      </c>
      <c r="B126" s="18">
        <v>10</v>
      </c>
      <c r="C126" s="19" t="s">
        <v>3</v>
      </c>
      <c r="D126" s="7" t="s">
        <v>71</v>
      </c>
      <c r="E126" s="34"/>
      <c r="F126" s="20">
        <v>3.4</v>
      </c>
      <c r="G126" s="23"/>
      <c r="H126" s="26">
        <f t="shared" si="1"/>
        <v>0</v>
      </c>
    </row>
    <row r="127" spans="1:8" x14ac:dyDescent="0.25">
      <c r="A127" s="18">
        <v>120</v>
      </c>
      <c r="B127" s="18">
        <v>10</v>
      </c>
      <c r="C127" s="19" t="s">
        <v>3</v>
      </c>
      <c r="D127" s="7" t="s">
        <v>72</v>
      </c>
      <c r="E127" s="34"/>
      <c r="F127" s="20">
        <v>4.5</v>
      </c>
      <c r="G127" s="23"/>
      <c r="H127" s="26">
        <f t="shared" si="1"/>
        <v>0</v>
      </c>
    </row>
    <row r="128" spans="1:8" x14ac:dyDescent="0.25">
      <c r="A128" s="18">
        <v>121</v>
      </c>
      <c r="B128" s="18">
        <v>10</v>
      </c>
      <c r="C128" s="19" t="s">
        <v>3</v>
      </c>
      <c r="D128" s="7" t="s">
        <v>73</v>
      </c>
      <c r="E128" s="34"/>
      <c r="F128" s="20">
        <v>12.55</v>
      </c>
      <c r="G128" s="23"/>
      <c r="H128" s="26">
        <f t="shared" si="1"/>
        <v>0</v>
      </c>
    </row>
    <row r="129" spans="1:8" ht="38.25" x14ac:dyDescent="0.25">
      <c r="A129" s="18">
        <v>122</v>
      </c>
      <c r="B129" s="18">
        <v>500</v>
      </c>
      <c r="C129" s="19" t="s">
        <v>3</v>
      </c>
      <c r="D129" s="7" t="s">
        <v>74</v>
      </c>
      <c r="E129" s="34"/>
      <c r="F129" s="20">
        <v>12.5</v>
      </c>
      <c r="G129" s="23"/>
      <c r="H129" s="26">
        <f t="shared" si="1"/>
        <v>0</v>
      </c>
    </row>
    <row r="130" spans="1:8" ht="38.25" x14ac:dyDescent="0.25">
      <c r="A130" s="18">
        <v>123</v>
      </c>
      <c r="B130" s="18">
        <v>100</v>
      </c>
      <c r="C130" s="19" t="s">
        <v>3</v>
      </c>
      <c r="D130" s="8" t="s">
        <v>75</v>
      </c>
      <c r="E130" s="35"/>
      <c r="F130" s="32">
        <v>31</v>
      </c>
      <c r="G130" s="23"/>
      <c r="H130" s="26">
        <f t="shared" si="1"/>
        <v>0</v>
      </c>
    </row>
    <row r="131" spans="1:8" ht="69" customHeight="1" x14ac:dyDescent="0.25">
      <c r="A131" s="18">
        <v>124</v>
      </c>
      <c r="B131" s="18">
        <v>20</v>
      </c>
      <c r="C131" s="19" t="s">
        <v>130</v>
      </c>
      <c r="D131" s="7" t="s">
        <v>77</v>
      </c>
      <c r="E131" s="34"/>
      <c r="F131" s="20">
        <v>78</v>
      </c>
      <c r="G131" s="23"/>
      <c r="H131" s="26">
        <f t="shared" si="1"/>
        <v>0</v>
      </c>
    </row>
    <row r="132" spans="1:8" ht="63.75" x14ac:dyDescent="0.25">
      <c r="A132" s="18">
        <v>125</v>
      </c>
      <c r="B132" s="18">
        <v>20</v>
      </c>
      <c r="C132" s="19" t="s">
        <v>130</v>
      </c>
      <c r="D132" s="7" t="s">
        <v>76</v>
      </c>
      <c r="E132" s="34"/>
      <c r="F132" s="20">
        <v>40</v>
      </c>
      <c r="G132" s="23"/>
      <c r="H132" s="26">
        <f t="shared" si="1"/>
        <v>0</v>
      </c>
    </row>
    <row r="133" spans="1:8" ht="31.5" customHeight="1" x14ac:dyDescent="0.25">
      <c r="A133" s="18">
        <v>126</v>
      </c>
      <c r="B133" s="18">
        <v>50</v>
      </c>
      <c r="C133" s="18" t="s">
        <v>148</v>
      </c>
      <c r="D133" s="7" t="s">
        <v>78</v>
      </c>
      <c r="E133" s="34"/>
      <c r="F133" s="20">
        <v>6.7</v>
      </c>
      <c r="G133" s="23"/>
      <c r="H133" s="26">
        <f t="shared" si="1"/>
        <v>0</v>
      </c>
    </row>
    <row r="134" spans="1:8" ht="25.5" x14ac:dyDescent="0.25">
      <c r="A134" s="18">
        <v>127</v>
      </c>
      <c r="B134" s="18">
        <v>5</v>
      </c>
      <c r="C134" s="18" t="s">
        <v>3</v>
      </c>
      <c r="D134" s="7" t="s">
        <v>79</v>
      </c>
      <c r="E134" s="34"/>
      <c r="F134" s="20">
        <v>12.3</v>
      </c>
      <c r="G134" s="23"/>
      <c r="H134" s="26">
        <f t="shared" si="1"/>
        <v>0</v>
      </c>
    </row>
    <row r="135" spans="1:8" ht="25.5" x14ac:dyDescent="0.25">
      <c r="A135" s="18">
        <v>128</v>
      </c>
      <c r="B135" s="18">
        <v>10</v>
      </c>
      <c r="C135" s="18" t="s">
        <v>3</v>
      </c>
      <c r="D135" s="7" t="s">
        <v>154</v>
      </c>
      <c r="E135" s="34"/>
      <c r="F135" s="20">
        <v>12.25</v>
      </c>
      <c r="G135" s="23"/>
      <c r="H135" s="26">
        <f t="shared" si="1"/>
        <v>0</v>
      </c>
    </row>
    <row r="136" spans="1:8" ht="51" x14ac:dyDescent="0.25">
      <c r="A136" s="18">
        <v>129</v>
      </c>
      <c r="B136" s="18">
        <v>5</v>
      </c>
      <c r="C136" s="18" t="s">
        <v>3</v>
      </c>
      <c r="D136" s="7" t="s">
        <v>80</v>
      </c>
      <c r="E136" s="34"/>
      <c r="F136" s="20">
        <v>4.9000000000000004</v>
      </c>
      <c r="G136" s="23"/>
      <c r="H136" s="26">
        <f t="shared" si="1"/>
        <v>0</v>
      </c>
    </row>
    <row r="137" spans="1:8" ht="38.25" x14ac:dyDescent="0.25">
      <c r="A137" s="18">
        <v>130</v>
      </c>
      <c r="B137" s="18">
        <v>300</v>
      </c>
      <c r="C137" s="18" t="s">
        <v>130</v>
      </c>
      <c r="D137" s="7" t="s">
        <v>81</v>
      </c>
      <c r="E137" s="34"/>
      <c r="F137" s="20">
        <v>3.6</v>
      </c>
      <c r="G137" s="23"/>
      <c r="H137" s="26">
        <f t="shared" ref="H137:H200" si="2">B137*G137</f>
        <v>0</v>
      </c>
    </row>
    <row r="138" spans="1:8" ht="25.5" x14ac:dyDescent="0.25">
      <c r="A138" s="18">
        <v>131</v>
      </c>
      <c r="B138" s="18">
        <v>100</v>
      </c>
      <c r="C138" s="19" t="s">
        <v>3</v>
      </c>
      <c r="D138" s="13" t="s">
        <v>171</v>
      </c>
      <c r="E138" s="34"/>
      <c r="F138" s="20">
        <v>2.25</v>
      </c>
      <c r="G138" s="23"/>
      <c r="H138" s="26">
        <f t="shared" si="2"/>
        <v>0</v>
      </c>
    </row>
    <row r="139" spans="1:8" ht="25.5" x14ac:dyDescent="0.25">
      <c r="A139" s="18">
        <v>132</v>
      </c>
      <c r="B139" s="17">
        <v>10</v>
      </c>
      <c r="C139" s="19" t="s">
        <v>176</v>
      </c>
      <c r="D139" s="13" t="s">
        <v>91</v>
      </c>
      <c r="E139" s="34"/>
      <c r="F139" s="20">
        <v>34.9</v>
      </c>
      <c r="G139" s="23"/>
      <c r="H139" s="26">
        <f t="shared" si="2"/>
        <v>0</v>
      </c>
    </row>
    <row r="140" spans="1:8" ht="25.5" x14ac:dyDescent="0.25">
      <c r="A140" s="18">
        <v>133</v>
      </c>
      <c r="B140" s="17">
        <v>50</v>
      </c>
      <c r="C140" s="19" t="s">
        <v>176</v>
      </c>
      <c r="D140" s="13" t="s">
        <v>92</v>
      </c>
      <c r="E140" s="34"/>
      <c r="F140" s="20">
        <v>19.5</v>
      </c>
      <c r="G140" s="23"/>
      <c r="H140" s="26">
        <f t="shared" si="2"/>
        <v>0</v>
      </c>
    </row>
    <row r="141" spans="1:8" s="1" customFormat="1" ht="25.5" x14ac:dyDescent="0.25">
      <c r="A141" s="18">
        <v>134</v>
      </c>
      <c r="B141" s="18">
        <v>10</v>
      </c>
      <c r="C141" s="19" t="s">
        <v>176</v>
      </c>
      <c r="D141" s="13" t="s">
        <v>207</v>
      </c>
      <c r="E141" s="34"/>
      <c r="F141" s="20">
        <v>28.9</v>
      </c>
      <c r="G141" s="24"/>
      <c r="H141" s="26">
        <f t="shared" si="2"/>
        <v>0</v>
      </c>
    </row>
    <row r="142" spans="1:8" s="1" customFormat="1" ht="38.25" x14ac:dyDescent="0.25">
      <c r="A142" s="18">
        <v>135</v>
      </c>
      <c r="B142" s="18">
        <v>20</v>
      </c>
      <c r="C142" s="19" t="s">
        <v>3</v>
      </c>
      <c r="D142" s="13" t="s">
        <v>82</v>
      </c>
      <c r="E142" s="34"/>
      <c r="F142" s="20">
        <v>3.95</v>
      </c>
      <c r="G142" s="24"/>
      <c r="H142" s="26">
        <f t="shared" si="2"/>
        <v>0</v>
      </c>
    </row>
    <row r="143" spans="1:8" s="1" customFormat="1" ht="38.25" x14ac:dyDescent="0.25">
      <c r="A143" s="18">
        <v>136</v>
      </c>
      <c r="B143" s="18">
        <v>20</v>
      </c>
      <c r="C143" s="19" t="s">
        <v>3</v>
      </c>
      <c r="D143" s="13" t="s">
        <v>209</v>
      </c>
      <c r="E143" s="34"/>
      <c r="F143" s="20">
        <v>2.9</v>
      </c>
      <c r="G143" s="24"/>
      <c r="H143" s="26">
        <f t="shared" si="2"/>
        <v>0</v>
      </c>
    </row>
    <row r="144" spans="1:8" s="1" customFormat="1" ht="38.25" x14ac:dyDescent="0.25">
      <c r="A144" s="18">
        <v>137</v>
      </c>
      <c r="B144" s="18">
        <v>30</v>
      </c>
      <c r="C144" s="19" t="s">
        <v>176</v>
      </c>
      <c r="D144" s="13" t="s">
        <v>208</v>
      </c>
      <c r="E144" s="34"/>
      <c r="F144" s="20">
        <v>1.25</v>
      </c>
      <c r="G144" s="24"/>
      <c r="H144" s="26">
        <f t="shared" si="2"/>
        <v>0</v>
      </c>
    </row>
    <row r="145" spans="1:8" ht="51" x14ac:dyDescent="0.25">
      <c r="A145" s="18">
        <v>138</v>
      </c>
      <c r="B145" s="18">
        <v>20</v>
      </c>
      <c r="C145" s="19" t="s">
        <v>6</v>
      </c>
      <c r="D145" s="14" t="s">
        <v>83</v>
      </c>
      <c r="E145" s="35"/>
      <c r="F145" s="20">
        <v>4.75</v>
      </c>
      <c r="G145" s="23"/>
      <c r="H145" s="26">
        <f t="shared" si="2"/>
        <v>0</v>
      </c>
    </row>
    <row r="146" spans="1:8" ht="63.75" x14ac:dyDescent="0.25">
      <c r="A146" s="18">
        <v>139</v>
      </c>
      <c r="B146" s="18">
        <v>15</v>
      </c>
      <c r="C146" s="19" t="s">
        <v>6</v>
      </c>
      <c r="D146" s="14" t="s">
        <v>84</v>
      </c>
      <c r="E146" s="35"/>
      <c r="F146" s="20">
        <v>110</v>
      </c>
      <c r="G146" s="23"/>
      <c r="H146" s="26">
        <f t="shared" si="2"/>
        <v>0</v>
      </c>
    </row>
    <row r="147" spans="1:8" ht="25.5" x14ac:dyDescent="0.25">
      <c r="A147" s="18">
        <v>140</v>
      </c>
      <c r="B147" s="18">
        <v>500</v>
      </c>
      <c r="C147" s="19" t="s">
        <v>6</v>
      </c>
      <c r="D147" s="13" t="s">
        <v>85</v>
      </c>
      <c r="E147" s="34"/>
      <c r="F147" s="20">
        <v>0.35</v>
      </c>
      <c r="G147" s="23"/>
      <c r="H147" s="26">
        <f t="shared" si="2"/>
        <v>0</v>
      </c>
    </row>
    <row r="148" spans="1:8" ht="25.5" x14ac:dyDescent="0.25">
      <c r="A148" s="18">
        <v>141</v>
      </c>
      <c r="B148" s="18">
        <v>10</v>
      </c>
      <c r="C148" s="19" t="s">
        <v>6</v>
      </c>
      <c r="D148" s="13" t="s">
        <v>88</v>
      </c>
      <c r="E148" s="34"/>
      <c r="F148" s="20">
        <v>376</v>
      </c>
      <c r="G148" s="23"/>
      <c r="H148" s="26">
        <f t="shared" si="2"/>
        <v>0</v>
      </c>
    </row>
    <row r="149" spans="1:8" s="1" customFormat="1" ht="38.25" x14ac:dyDescent="0.25">
      <c r="A149" s="18">
        <v>142</v>
      </c>
      <c r="B149" s="18">
        <v>200</v>
      </c>
      <c r="C149" s="19" t="s">
        <v>3</v>
      </c>
      <c r="D149" s="13" t="s">
        <v>89</v>
      </c>
      <c r="E149" s="34"/>
      <c r="F149" s="20">
        <v>0.35</v>
      </c>
      <c r="G149" s="24"/>
      <c r="H149" s="26">
        <f t="shared" si="2"/>
        <v>0</v>
      </c>
    </row>
    <row r="150" spans="1:8" s="1" customFormat="1" x14ac:dyDescent="0.25">
      <c r="A150" s="18">
        <v>143</v>
      </c>
      <c r="B150" s="18">
        <v>300</v>
      </c>
      <c r="C150" s="19" t="s">
        <v>3</v>
      </c>
      <c r="D150" s="13" t="s">
        <v>172</v>
      </c>
      <c r="E150" s="34"/>
      <c r="F150" s="20">
        <v>0.6</v>
      </c>
      <c r="G150" s="24"/>
      <c r="H150" s="26">
        <f t="shared" si="2"/>
        <v>0</v>
      </c>
    </row>
    <row r="151" spans="1:8" ht="38.25" x14ac:dyDescent="0.25">
      <c r="A151" s="18">
        <v>144</v>
      </c>
      <c r="B151" s="18">
        <v>10</v>
      </c>
      <c r="C151" s="19" t="s">
        <v>176</v>
      </c>
      <c r="D151" s="13" t="s">
        <v>155</v>
      </c>
      <c r="E151" s="34"/>
      <c r="F151" s="20">
        <v>140</v>
      </c>
      <c r="G151" s="23"/>
      <c r="H151" s="26">
        <f t="shared" si="2"/>
        <v>0</v>
      </c>
    </row>
    <row r="152" spans="1:8" ht="25.5" x14ac:dyDescent="0.25">
      <c r="A152" s="18">
        <v>145</v>
      </c>
      <c r="B152" s="18">
        <v>30</v>
      </c>
      <c r="C152" s="19" t="s">
        <v>176</v>
      </c>
      <c r="D152" s="13" t="s">
        <v>86</v>
      </c>
      <c r="E152" s="34"/>
      <c r="F152" s="20">
        <v>2.2999999999999998</v>
      </c>
      <c r="G152" s="23"/>
      <c r="H152" s="26">
        <f t="shared" si="2"/>
        <v>0</v>
      </c>
    </row>
    <row r="153" spans="1:8" ht="25.5" x14ac:dyDescent="0.25">
      <c r="A153" s="18">
        <v>146</v>
      </c>
      <c r="B153" s="17">
        <v>150</v>
      </c>
      <c r="C153" s="19" t="s">
        <v>176</v>
      </c>
      <c r="D153" s="13" t="s">
        <v>90</v>
      </c>
      <c r="E153" s="34"/>
      <c r="F153" s="20">
        <v>18.3</v>
      </c>
      <c r="G153" s="23"/>
      <c r="H153" s="26">
        <f t="shared" si="2"/>
        <v>0</v>
      </c>
    </row>
    <row r="154" spans="1:8" ht="25.5" x14ac:dyDescent="0.25">
      <c r="A154" s="18">
        <v>147</v>
      </c>
      <c r="B154" s="18">
        <v>50</v>
      </c>
      <c r="C154" s="19" t="s">
        <v>3</v>
      </c>
      <c r="D154" s="13" t="s">
        <v>87</v>
      </c>
      <c r="E154" s="34"/>
      <c r="F154" s="20">
        <v>4.25</v>
      </c>
      <c r="G154" s="23"/>
      <c r="H154" s="26">
        <f t="shared" si="2"/>
        <v>0</v>
      </c>
    </row>
    <row r="155" spans="1:8" ht="25.5" x14ac:dyDescent="0.25">
      <c r="A155" s="18">
        <v>148</v>
      </c>
      <c r="B155" s="17">
        <v>5</v>
      </c>
      <c r="C155" s="19" t="s">
        <v>6</v>
      </c>
      <c r="D155" s="13" t="s">
        <v>93</v>
      </c>
      <c r="E155" s="34"/>
      <c r="F155" s="20">
        <v>33.6</v>
      </c>
      <c r="G155" s="23"/>
      <c r="H155" s="26">
        <f t="shared" si="2"/>
        <v>0</v>
      </c>
    </row>
    <row r="156" spans="1:8" ht="25.5" x14ac:dyDescent="0.25">
      <c r="A156" s="18">
        <v>149</v>
      </c>
      <c r="B156" s="17">
        <v>5</v>
      </c>
      <c r="C156" s="19" t="s">
        <v>6</v>
      </c>
      <c r="D156" s="13" t="s">
        <v>94</v>
      </c>
      <c r="E156" s="34"/>
      <c r="F156" s="20">
        <v>33.6</v>
      </c>
      <c r="G156" s="23"/>
      <c r="H156" s="26">
        <f t="shared" si="2"/>
        <v>0</v>
      </c>
    </row>
    <row r="157" spans="1:8" ht="42" customHeight="1" x14ac:dyDescent="0.25">
      <c r="A157" s="18">
        <v>150</v>
      </c>
      <c r="B157" s="17">
        <v>5</v>
      </c>
      <c r="C157" s="19" t="s">
        <v>6</v>
      </c>
      <c r="D157" s="13" t="s">
        <v>95</v>
      </c>
      <c r="E157" s="34"/>
      <c r="F157" s="20">
        <v>33.6</v>
      </c>
      <c r="G157" s="23"/>
      <c r="H157" s="26">
        <f t="shared" si="2"/>
        <v>0</v>
      </c>
    </row>
    <row r="158" spans="1:8" s="1" customFormat="1" ht="25.5" x14ac:dyDescent="0.25">
      <c r="A158" s="18">
        <v>151</v>
      </c>
      <c r="B158" s="17">
        <v>5</v>
      </c>
      <c r="C158" s="19" t="s">
        <v>6</v>
      </c>
      <c r="D158" s="13" t="s">
        <v>96</v>
      </c>
      <c r="E158" s="34"/>
      <c r="F158" s="20">
        <v>33.6</v>
      </c>
      <c r="G158" s="24"/>
      <c r="H158" s="26">
        <f t="shared" si="2"/>
        <v>0</v>
      </c>
    </row>
    <row r="159" spans="1:8" ht="38.25" x14ac:dyDescent="0.25">
      <c r="A159" s="18">
        <v>152</v>
      </c>
      <c r="B159" s="17">
        <v>20</v>
      </c>
      <c r="C159" s="19" t="s">
        <v>176</v>
      </c>
      <c r="D159" s="13" t="s">
        <v>97</v>
      </c>
      <c r="E159" s="34"/>
      <c r="F159" s="20">
        <v>14.2</v>
      </c>
      <c r="G159" s="23"/>
      <c r="H159" s="26">
        <f t="shared" si="2"/>
        <v>0</v>
      </c>
    </row>
    <row r="160" spans="1:8" ht="38.25" x14ac:dyDescent="0.25">
      <c r="A160" s="18">
        <v>153</v>
      </c>
      <c r="B160" s="18">
        <v>100</v>
      </c>
      <c r="C160" s="19" t="s">
        <v>176</v>
      </c>
      <c r="D160" s="13" t="s">
        <v>191</v>
      </c>
      <c r="E160" s="34"/>
      <c r="F160" s="33">
        <v>30</v>
      </c>
      <c r="G160" s="23"/>
      <c r="H160" s="26">
        <f t="shared" si="2"/>
        <v>0</v>
      </c>
    </row>
    <row r="161" spans="1:8" ht="38.25" x14ac:dyDescent="0.25">
      <c r="A161" s="18">
        <v>154</v>
      </c>
      <c r="B161" s="17">
        <v>5</v>
      </c>
      <c r="C161" s="19" t="s">
        <v>3</v>
      </c>
      <c r="D161" s="13" t="s">
        <v>99</v>
      </c>
      <c r="E161" s="34"/>
      <c r="F161" s="20">
        <v>5.3</v>
      </c>
      <c r="G161" s="23"/>
      <c r="H161" s="26">
        <f t="shared" si="2"/>
        <v>0</v>
      </c>
    </row>
    <row r="162" spans="1:8" ht="38.25" x14ac:dyDescent="0.25">
      <c r="A162" s="18">
        <v>155</v>
      </c>
      <c r="B162" s="17">
        <v>5</v>
      </c>
      <c r="C162" s="19" t="s">
        <v>131</v>
      </c>
      <c r="D162" s="13" t="s">
        <v>100</v>
      </c>
      <c r="E162" s="34"/>
      <c r="F162" s="20">
        <v>8.15</v>
      </c>
      <c r="G162" s="23"/>
      <c r="H162" s="26">
        <f t="shared" si="2"/>
        <v>0</v>
      </c>
    </row>
    <row r="163" spans="1:8" ht="25.5" x14ac:dyDescent="0.25">
      <c r="A163" s="18">
        <v>156</v>
      </c>
      <c r="B163" s="17">
        <v>20</v>
      </c>
      <c r="C163" s="19" t="s">
        <v>3</v>
      </c>
      <c r="D163" s="14" t="s">
        <v>156</v>
      </c>
      <c r="E163" s="35"/>
      <c r="F163" s="20">
        <v>14.6</v>
      </c>
      <c r="G163" s="23"/>
      <c r="H163" s="26">
        <f t="shared" si="2"/>
        <v>0</v>
      </c>
    </row>
    <row r="164" spans="1:8" ht="25.5" x14ac:dyDescent="0.25">
      <c r="A164" s="18">
        <v>157</v>
      </c>
      <c r="B164" s="17">
        <v>50</v>
      </c>
      <c r="C164" s="19" t="s">
        <v>3</v>
      </c>
      <c r="D164" s="13" t="s">
        <v>157</v>
      </c>
      <c r="E164" s="34"/>
      <c r="F164" s="20">
        <v>2.1</v>
      </c>
      <c r="G164" s="23"/>
      <c r="H164" s="26">
        <f t="shared" si="2"/>
        <v>0</v>
      </c>
    </row>
    <row r="165" spans="1:8" ht="25.5" x14ac:dyDescent="0.25">
      <c r="A165" s="18">
        <v>158</v>
      </c>
      <c r="B165" s="17">
        <v>50</v>
      </c>
      <c r="C165" s="19" t="s">
        <v>3</v>
      </c>
      <c r="D165" s="13" t="s">
        <v>160</v>
      </c>
      <c r="E165" s="34"/>
      <c r="F165" s="20">
        <v>2.65</v>
      </c>
      <c r="G165" s="23"/>
      <c r="H165" s="26">
        <f t="shared" si="2"/>
        <v>0</v>
      </c>
    </row>
    <row r="166" spans="1:8" ht="40.5" customHeight="1" x14ac:dyDescent="0.25">
      <c r="A166" s="18">
        <v>159</v>
      </c>
      <c r="B166" s="17">
        <v>20</v>
      </c>
      <c r="C166" s="19" t="s">
        <v>3</v>
      </c>
      <c r="D166" s="13" t="s">
        <v>159</v>
      </c>
      <c r="E166" s="34"/>
      <c r="F166" s="20">
        <v>2.35</v>
      </c>
      <c r="G166" s="23"/>
      <c r="H166" s="26">
        <f t="shared" si="2"/>
        <v>0</v>
      </c>
    </row>
    <row r="167" spans="1:8" ht="25.5" x14ac:dyDescent="0.25">
      <c r="A167" s="18">
        <v>160</v>
      </c>
      <c r="B167" s="17">
        <v>50</v>
      </c>
      <c r="C167" s="19" t="s">
        <v>3</v>
      </c>
      <c r="D167" s="5" t="s">
        <v>161</v>
      </c>
      <c r="E167" s="34"/>
      <c r="F167" s="20">
        <v>1.3</v>
      </c>
      <c r="G167" s="23"/>
      <c r="H167" s="26">
        <f t="shared" si="2"/>
        <v>0</v>
      </c>
    </row>
    <row r="168" spans="1:8" ht="25.5" x14ac:dyDescent="0.25">
      <c r="A168" s="18">
        <v>161</v>
      </c>
      <c r="B168" s="17">
        <v>100</v>
      </c>
      <c r="C168" s="19" t="s">
        <v>3</v>
      </c>
      <c r="D168" s="13" t="s">
        <v>192</v>
      </c>
      <c r="E168" s="34"/>
      <c r="F168" s="20">
        <v>2.95</v>
      </c>
      <c r="G168" s="23"/>
      <c r="H168" s="26">
        <f t="shared" si="2"/>
        <v>0</v>
      </c>
    </row>
    <row r="169" spans="1:8" s="1" customFormat="1" x14ac:dyDescent="0.25">
      <c r="A169" s="18">
        <v>162</v>
      </c>
      <c r="B169" s="17">
        <v>20</v>
      </c>
      <c r="C169" s="19" t="s">
        <v>3</v>
      </c>
      <c r="D169" s="13" t="s">
        <v>101</v>
      </c>
      <c r="E169" s="34"/>
      <c r="F169" s="20">
        <v>45.9</v>
      </c>
      <c r="G169" s="24"/>
      <c r="H169" s="26">
        <f t="shared" si="2"/>
        <v>0</v>
      </c>
    </row>
    <row r="170" spans="1:8" s="1" customFormat="1" ht="38.25" x14ac:dyDescent="0.25">
      <c r="A170" s="18">
        <v>163</v>
      </c>
      <c r="B170" s="17">
        <v>200</v>
      </c>
      <c r="C170" s="19" t="s">
        <v>3</v>
      </c>
      <c r="D170" s="13" t="s">
        <v>102</v>
      </c>
      <c r="E170" s="34"/>
      <c r="F170" s="20">
        <v>5.95</v>
      </c>
      <c r="G170" s="24"/>
      <c r="H170" s="26">
        <f t="shared" si="2"/>
        <v>0</v>
      </c>
    </row>
    <row r="171" spans="1:8" s="1" customFormat="1" x14ac:dyDescent="0.25">
      <c r="A171" s="18">
        <v>164</v>
      </c>
      <c r="B171" s="17">
        <v>5</v>
      </c>
      <c r="C171" s="19" t="s">
        <v>3</v>
      </c>
      <c r="D171" s="13" t="s">
        <v>98</v>
      </c>
      <c r="E171" s="34"/>
      <c r="F171" s="20">
        <v>16.95</v>
      </c>
      <c r="G171" s="24"/>
      <c r="H171" s="26">
        <f t="shared" si="2"/>
        <v>0</v>
      </c>
    </row>
    <row r="172" spans="1:8" ht="25.5" x14ac:dyDescent="0.25">
      <c r="A172" s="18">
        <v>165</v>
      </c>
      <c r="B172" s="17">
        <v>100</v>
      </c>
      <c r="C172" s="19" t="s">
        <v>3</v>
      </c>
      <c r="D172" s="13" t="s">
        <v>158</v>
      </c>
      <c r="E172" s="34"/>
      <c r="F172" s="20">
        <v>2.9</v>
      </c>
      <c r="G172" s="23"/>
      <c r="H172" s="26">
        <f t="shared" si="2"/>
        <v>0</v>
      </c>
    </row>
    <row r="173" spans="1:8" ht="71.25" customHeight="1" x14ac:dyDescent="0.25">
      <c r="A173" s="18">
        <v>166</v>
      </c>
      <c r="B173" s="17">
        <v>15</v>
      </c>
      <c r="C173" s="19" t="s">
        <v>3</v>
      </c>
      <c r="D173" s="13" t="s">
        <v>195</v>
      </c>
      <c r="E173" s="34"/>
      <c r="F173" s="20">
        <v>52.9</v>
      </c>
      <c r="G173" s="23"/>
      <c r="H173" s="26">
        <f t="shared" si="2"/>
        <v>0</v>
      </c>
    </row>
    <row r="174" spans="1:8" ht="25.5" x14ac:dyDescent="0.25">
      <c r="A174" s="18">
        <v>167</v>
      </c>
      <c r="B174" s="17">
        <v>20</v>
      </c>
      <c r="C174" s="19" t="s">
        <v>130</v>
      </c>
      <c r="D174" s="13" t="s">
        <v>103</v>
      </c>
      <c r="E174" s="34"/>
      <c r="F174" s="20">
        <v>2.15</v>
      </c>
      <c r="G174" s="23"/>
      <c r="H174" s="26">
        <f t="shared" si="2"/>
        <v>0</v>
      </c>
    </row>
    <row r="175" spans="1:8" s="1" customFormat="1" ht="51" x14ac:dyDescent="0.25">
      <c r="A175" s="18">
        <v>168</v>
      </c>
      <c r="B175" s="17">
        <v>15</v>
      </c>
      <c r="C175" s="19" t="s">
        <v>3</v>
      </c>
      <c r="D175" s="13" t="s">
        <v>105</v>
      </c>
      <c r="E175" s="34"/>
      <c r="F175" s="20">
        <v>29.9</v>
      </c>
      <c r="G175" s="24"/>
      <c r="H175" s="26">
        <f t="shared" si="2"/>
        <v>0</v>
      </c>
    </row>
    <row r="176" spans="1:8" s="1" customFormat="1" ht="51" x14ac:dyDescent="0.25">
      <c r="A176" s="18">
        <v>169</v>
      </c>
      <c r="B176" s="17">
        <v>20</v>
      </c>
      <c r="C176" s="19" t="s">
        <v>3</v>
      </c>
      <c r="D176" s="13" t="s">
        <v>104</v>
      </c>
      <c r="E176" s="34"/>
      <c r="F176" s="20">
        <v>13.25</v>
      </c>
      <c r="G176" s="24"/>
      <c r="H176" s="26">
        <f t="shared" si="2"/>
        <v>0</v>
      </c>
    </row>
    <row r="177" spans="1:8" s="1" customFormat="1" ht="25.5" x14ac:dyDescent="0.25">
      <c r="A177" s="18">
        <v>170</v>
      </c>
      <c r="B177" s="17">
        <v>50</v>
      </c>
      <c r="C177" s="19" t="s">
        <v>3</v>
      </c>
      <c r="D177" s="13" t="s">
        <v>168</v>
      </c>
      <c r="E177" s="34"/>
      <c r="F177" s="20">
        <v>1.9</v>
      </c>
      <c r="G177" s="24"/>
      <c r="H177" s="26">
        <f t="shared" si="2"/>
        <v>0</v>
      </c>
    </row>
    <row r="178" spans="1:8" s="1" customFormat="1" ht="25.5" x14ac:dyDescent="0.25">
      <c r="A178" s="18">
        <v>171</v>
      </c>
      <c r="B178" s="17">
        <v>50</v>
      </c>
      <c r="C178" s="19" t="s">
        <v>3</v>
      </c>
      <c r="D178" s="13" t="s">
        <v>162</v>
      </c>
      <c r="E178" s="34"/>
      <c r="F178" s="20">
        <v>2.0499999999999998</v>
      </c>
      <c r="G178" s="24"/>
      <c r="H178" s="26">
        <f t="shared" si="2"/>
        <v>0</v>
      </c>
    </row>
    <row r="179" spans="1:8" s="1" customFormat="1" ht="25.5" x14ac:dyDescent="0.25">
      <c r="A179" s="18">
        <v>172</v>
      </c>
      <c r="B179" s="17">
        <v>50</v>
      </c>
      <c r="C179" s="19" t="s">
        <v>3</v>
      </c>
      <c r="D179" s="13" t="s">
        <v>163</v>
      </c>
      <c r="E179" s="34"/>
      <c r="F179" s="20">
        <v>2.4</v>
      </c>
      <c r="G179" s="24"/>
      <c r="H179" s="26">
        <f t="shared" si="2"/>
        <v>0</v>
      </c>
    </row>
    <row r="180" spans="1:8" s="1" customFormat="1" ht="25.5" x14ac:dyDescent="0.25">
      <c r="A180" s="18">
        <v>173</v>
      </c>
      <c r="B180" s="17">
        <v>50</v>
      </c>
      <c r="C180" s="19" t="s">
        <v>3</v>
      </c>
      <c r="D180" s="13" t="s">
        <v>164</v>
      </c>
      <c r="E180" s="34"/>
      <c r="F180" s="20">
        <v>2.65</v>
      </c>
      <c r="G180" s="24"/>
      <c r="H180" s="26">
        <f t="shared" si="2"/>
        <v>0</v>
      </c>
    </row>
    <row r="181" spans="1:8" s="1" customFormat="1" ht="25.5" x14ac:dyDescent="0.25">
      <c r="A181" s="18">
        <v>174</v>
      </c>
      <c r="B181" s="17">
        <v>50</v>
      </c>
      <c r="C181" s="19" t="s">
        <v>3</v>
      </c>
      <c r="D181" s="13" t="s">
        <v>165</v>
      </c>
      <c r="E181" s="34"/>
      <c r="F181" s="20">
        <v>3.15</v>
      </c>
      <c r="G181" s="24"/>
      <c r="H181" s="26">
        <f t="shared" si="2"/>
        <v>0</v>
      </c>
    </row>
    <row r="182" spans="1:8" s="1" customFormat="1" ht="25.5" x14ac:dyDescent="0.25">
      <c r="A182" s="18">
        <v>175</v>
      </c>
      <c r="B182" s="17">
        <v>50</v>
      </c>
      <c r="C182" s="19" t="s">
        <v>3</v>
      </c>
      <c r="D182" s="13" t="s">
        <v>166</v>
      </c>
      <c r="E182" s="34"/>
      <c r="F182" s="20">
        <v>3.75</v>
      </c>
      <c r="G182" s="24"/>
      <c r="H182" s="26">
        <f t="shared" si="2"/>
        <v>0</v>
      </c>
    </row>
    <row r="183" spans="1:8" ht="25.5" x14ac:dyDescent="0.25">
      <c r="A183" s="18">
        <v>176</v>
      </c>
      <c r="B183" s="17">
        <v>50</v>
      </c>
      <c r="C183" s="19" t="s">
        <v>3</v>
      </c>
      <c r="D183" s="13" t="s">
        <v>167</v>
      </c>
      <c r="E183" s="34"/>
      <c r="F183" s="20">
        <v>4.4000000000000004</v>
      </c>
      <c r="G183" s="23"/>
      <c r="H183" s="26">
        <f t="shared" si="2"/>
        <v>0</v>
      </c>
    </row>
    <row r="184" spans="1:8" ht="25.5" x14ac:dyDescent="0.25">
      <c r="A184" s="18">
        <v>177</v>
      </c>
      <c r="B184" s="17">
        <v>10</v>
      </c>
      <c r="C184" s="19" t="s">
        <v>3</v>
      </c>
      <c r="D184" s="13" t="s">
        <v>106</v>
      </c>
      <c r="E184" s="34"/>
      <c r="F184" s="20">
        <v>7.35</v>
      </c>
      <c r="G184" s="23"/>
      <c r="H184" s="26">
        <f t="shared" si="2"/>
        <v>0</v>
      </c>
    </row>
    <row r="185" spans="1:8" ht="36.75" customHeight="1" x14ac:dyDescent="0.25">
      <c r="A185" s="18">
        <v>178</v>
      </c>
      <c r="B185" s="17">
        <v>10</v>
      </c>
      <c r="C185" s="19" t="s">
        <v>3</v>
      </c>
      <c r="D185" s="13" t="s">
        <v>107</v>
      </c>
      <c r="E185" s="34"/>
      <c r="F185" s="20">
        <v>7.35</v>
      </c>
      <c r="G185" s="23"/>
      <c r="H185" s="26">
        <f t="shared" si="2"/>
        <v>0</v>
      </c>
    </row>
    <row r="186" spans="1:8" ht="25.5" x14ac:dyDescent="0.25">
      <c r="A186" s="18">
        <v>179</v>
      </c>
      <c r="B186" s="17">
        <v>10</v>
      </c>
      <c r="C186" s="19" t="s">
        <v>3</v>
      </c>
      <c r="D186" s="13" t="s">
        <v>108</v>
      </c>
      <c r="E186" s="34"/>
      <c r="F186" s="20">
        <v>7.35</v>
      </c>
      <c r="G186" s="23"/>
      <c r="H186" s="26">
        <f t="shared" si="2"/>
        <v>0</v>
      </c>
    </row>
    <row r="187" spans="1:8" ht="25.5" x14ac:dyDescent="0.25">
      <c r="A187" s="18">
        <v>180</v>
      </c>
      <c r="B187" s="17">
        <v>10</v>
      </c>
      <c r="C187" s="19" t="s">
        <v>3</v>
      </c>
      <c r="D187" s="13" t="s">
        <v>109</v>
      </c>
      <c r="E187" s="34"/>
      <c r="F187" s="20">
        <v>7.35</v>
      </c>
      <c r="G187" s="23"/>
      <c r="H187" s="26">
        <f t="shared" si="2"/>
        <v>0</v>
      </c>
    </row>
    <row r="188" spans="1:8" x14ac:dyDescent="0.25">
      <c r="A188" s="18">
        <v>181</v>
      </c>
      <c r="B188" s="17">
        <v>30</v>
      </c>
      <c r="C188" s="19" t="s">
        <v>3</v>
      </c>
      <c r="D188" s="13" t="s">
        <v>173</v>
      </c>
      <c r="E188" s="34"/>
      <c r="F188" s="20">
        <v>52.75</v>
      </c>
      <c r="G188" s="23"/>
      <c r="H188" s="26">
        <f t="shared" si="2"/>
        <v>0</v>
      </c>
    </row>
    <row r="189" spans="1:8" s="1" customFormat="1" x14ac:dyDescent="0.25">
      <c r="A189" s="18">
        <v>182</v>
      </c>
      <c r="B189" s="17">
        <v>15</v>
      </c>
      <c r="C189" s="19" t="s">
        <v>3</v>
      </c>
      <c r="D189" s="13" t="s">
        <v>174</v>
      </c>
      <c r="E189" s="34"/>
      <c r="F189" s="20">
        <v>28.7</v>
      </c>
      <c r="G189" s="24"/>
      <c r="H189" s="26">
        <f t="shared" si="2"/>
        <v>0</v>
      </c>
    </row>
    <row r="190" spans="1:8" s="1" customFormat="1" ht="51" x14ac:dyDescent="0.25">
      <c r="A190" s="18">
        <v>183</v>
      </c>
      <c r="B190" s="17">
        <v>20</v>
      </c>
      <c r="C190" s="19" t="s">
        <v>3</v>
      </c>
      <c r="D190" s="13" t="s">
        <v>169</v>
      </c>
      <c r="E190" s="34"/>
      <c r="F190" s="20">
        <v>34.450000000000003</v>
      </c>
      <c r="G190" s="24"/>
      <c r="H190" s="26">
        <f t="shared" si="2"/>
        <v>0</v>
      </c>
    </row>
    <row r="191" spans="1:8" s="1" customFormat="1" ht="51" x14ac:dyDescent="0.25">
      <c r="A191" s="18">
        <v>184</v>
      </c>
      <c r="B191" s="17">
        <v>20</v>
      </c>
      <c r="C191" s="19" t="s">
        <v>3</v>
      </c>
      <c r="D191" s="13" t="s">
        <v>170</v>
      </c>
      <c r="E191" s="34"/>
      <c r="F191" s="20">
        <v>24.75</v>
      </c>
      <c r="G191" s="24"/>
      <c r="H191" s="26">
        <f t="shared" si="2"/>
        <v>0</v>
      </c>
    </row>
    <row r="192" spans="1:8" s="1" customFormat="1" ht="25.5" x14ac:dyDescent="0.25">
      <c r="A192" s="18">
        <v>185</v>
      </c>
      <c r="B192" s="17">
        <v>10</v>
      </c>
      <c r="C192" s="19" t="s">
        <v>3</v>
      </c>
      <c r="D192" s="13" t="s">
        <v>111</v>
      </c>
      <c r="E192" s="34"/>
      <c r="F192" s="20">
        <v>16.75</v>
      </c>
      <c r="G192" s="24"/>
      <c r="H192" s="26">
        <f t="shared" si="2"/>
        <v>0</v>
      </c>
    </row>
    <row r="193" spans="1:8" ht="25.5" x14ac:dyDescent="0.25">
      <c r="A193" s="18">
        <v>186</v>
      </c>
      <c r="B193" s="17">
        <v>5</v>
      </c>
      <c r="C193" s="19" t="s">
        <v>3</v>
      </c>
      <c r="D193" s="13" t="s">
        <v>112</v>
      </c>
      <c r="E193" s="34"/>
      <c r="F193" s="20">
        <v>12.75</v>
      </c>
      <c r="G193" s="23"/>
      <c r="H193" s="26">
        <f t="shared" si="2"/>
        <v>0</v>
      </c>
    </row>
    <row r="194" spans="1:8" ht="25.5" x14ac:dyDescent="0.25">
      <c r="A194" s="18">
        <v>187</v>
      </c>
      <c r="B194" s="17">
        <v>5</v>
      </c>
      <c r="C194" s="19" t="s">
        <v>3</v>
      </c>
      <c r="D194" s="13" t="s">
        <v>113</v>
      </c>
      <c r="E194" s="34"/>
      <c r="F194" s="20">
        <v>19.850000000000001</v>
      </c>
      <c r="G194" s="23"/>
      <c r="H194" s="26">
        <f t="shared" si="2"/>
        <v>0</v>
      </c>
    </row>
    <row r="195" spans="1:8" ht="25.5" x14ac:dyDescent="0.25">
      <c r="A195" s="18">
        <v>188</v>
      </c>
      <c r="B195" s="17">
        <v>50</v>
      </c>
      <c r="C195" s="19" t="s">
        <v>3</v>
      </c>
      <c r="D195" s="15" t="s">
        <v>114</v>
      </c>
      <c r="E195" s="40"/>
      <c r="F195" s="20">
        <v>0.8</v>
      </c>
      <c r="G195" s="23"/>
      <c r="H195" s="26">
        <f t="shared" si="2"/>
        <v>0</v>
      </c>
    </row>
    <row r="196" spans="1:8" ht="25.5" x14ac:dyDescent="0.25">
      <c r="A196" s="18">
        <v>189</v>
      </c>
      <c r="B196" s="17">
        <v>300</v>
      </c>
      <c r="C196" s="19" t="s">
        <v>3</v>
      </c>
      <c r="D196" s="15" t="s">
        <v>115</v>
      </c>
      <c r="E196" s="40"/>
      <c r="F196" s="20">
        <v>1.3</v>
      </c>
      <c r="G196" s="23"/>
      <c r="H196" s="26">
        <f t="shared" si="2"/>
        <v>0</v>
      </c>
    </row>
    <row r="197" spans="1:8" ht="25.5" x14ac:dyDescent="0.25">
      <c r="A197" s="18">
        <v>190</v>
      </c>
      <c r="B197" s="17">
        <v>30</v>
      </c>
      <c r="C197" s="19" t="s">
        <v>3</v>
      </c>
      <c r="D197" s="13" t="s">
        <v>116</v>
      </c>
      <c r="E197" s="34"/>
      <c r="F197" s="20">
        <v>3.95</v>
      </c>
      <c r="G197" s="23"/>
      <c r="H197" s="26">
        <f t="shared" si="2"/>
        <v>0</v>
      </c>
    </row>
    <row r="198" spans="1:8" ht="25.5" x14ac:dyDescent="0.25">
      <c r="A198" s="18">
        <v>191</v>
      </c>
      <c r="B198" s="17">
        <v>100</v>
      </c>
      <c r="C198" s="19" t="s">
        <v>3</v>
      </c>
      <c r="D198" s="13" t="s">
        <v>117</v>
      </c>
      <c r="E198" s="34"/>
      <c r="F198" s="20">
        <v>2.2999999999999998</v>
      </c>
      <c r="G198" s="23"/>
      <c r="H198" s="26">
        <f t="shared" si="2"/>
        <v>0</v>
      </c>
    </row>
    <row r="199" spans="1:8" ht="38.25" x14ac:dyDescent="0.25">
      <c r="A199" s="18">
        <v>192</v>
      </c>
      <c r="B199" s="17">
        <v>100</v>
      </c>
      <c r="C199" s="19" t="s">
        <v>3</v>
      </c>
      <c r="D199" s="13" t="s">
        <v>118</v>
      </c>
      <c r="E199" s="34"/>
      <c r="F199" s="20">
        <v>3.25</v>
      </c>
      <c r="G199" s="23"/>
      <c r="H199" s="26">
        <f t="shared" si="2"/>
        <v>0</v>
      </c>
    </row>
    <row r="200" spans="1:8" ht="38.25" x14ac:dyDescent="0.25">
      <c r="A200" s="18">
        <v>193</v>
      </c>
      <c r="B200" s="17">
        <v>100</v>
      </c>
      <c r="C200" s="19" t="s">
        <v>3</v>
      </c>
      <c r="D200" s="5" t="s">
        <v>119</v>
      </c>
      <c r="E200" s="34"/>
      <c r="F200" s="20">
        <v>5.25</v>
      </c>
      <c r="G200" s="23"/>
      <c r="H200" s="26">
        <f t="shared" si="2"/>
        <v>0</v>
      </c>
    </row>
    <row r="201" spans="1:8" ht="25.5" x14ac:dyDescent="0.25">
      <c r="A201" s="18">
        <v>194</v>
      </c>
      <c r="B201" s="17">
        <v>20</v>
      </c>
      <c r="C201" s="19" t="s">
        <v>3</v>
      </c>
      <c r="D201" s="13" t="s">
        <v>122</v>
      </c>
      <c r="E201" s="34"/>
      <c r="F201" s="20">
        <v>29.4</v>
      </c>
      <c r="G201" s="23"/>
      <c r="H201" s="26">
        <f t="shared" ref="H201:H204" si="3">B201*G201</f>
        <v>0</v>
      </c>
    </row>
    <row r="202" spans="1:8" s="1" customFormat="1" ht="25.5" x14ac:dyDescent="0.25">
      <c r="A202" s="18">
        <v>195</v>
      </c>
      <c r="B202" s="17">
        <v>150</v>
      </c>
      <c r="C202" s="19" t="s">
        <v>3</v>
      </c>
      <c r="D202" s="13" t="s">
        <v>120</v>
      </c>
      <c r="E202" s="34"/>
      <c r="F202" s="20">
        <v>2.6</v>
      </c>
      <c r="G202" s="24"/>
      <c r="H202" s="26">
        <f t="shared" si="3"/>
        <v>0</v>
      </c>
    </row>
    <row r="203" spans="1:8" s="1" customFormat="1" x14ac:dyDescent="0.25">
      <c r="A203" s="18">
        <v>196</v>
      </c>
      <c r="B203" s="17">
        <v>5</v>
      </c>
      <c r="C203" s="19" t="s">
        <v>3</v>
      </c>
      <c r="D203" s="13" t="s">
        <v>121</v>
      </c>
      <c r="E203" s="34"/>
      <c r="F203" s="20">
        <v>70</v>
      </c>
      <c r="G203" s="24"/>
      <c r="H203" s="26">
        <f t="shared" si="3"/>
        <v>0</v>
      </c>
    </row>
    <row r="204" spans="1:8" s="1" customFormat="1" ht="38.25" x14ac:dyDescent="0.25">
      <c r="A204" s="18">
        <v>197</v>
      </c>
      <c r="B204" s="17">
        <v>30</v>
      </c>
      <c r="C204" s="19" t="s">
        <v>6</v>
      </c>
      <c r="D204" s="13" t="s">
        <v>123</v>
      </c>
      <c r="E204" s="34"/>
      <c r="F204" s="20">
        <v>63.4</v>
      </c>
      <c r="G204" s="24"/>
      <c r="H204" s="26">
        <f t="shared" si="3"/>
        <v>0</v>
      </c>
    </row>
    <row r="205" spans="1:8" x14ac:dyDescent="0.25">
      <c r="A205" s="3"/>
      <c r="B205" s="3"/>
      <c r="C205" s="3"/>
      <c r="D205" s="3"/>
      <c r="E205" s="3"/>
      <c r="F205" s="23" t="s">
        <v>222</v>
      </c>
      <c r="G205" s="23"/>
      <c r="H205" s="26">
        <f>SUM(H8:H204)</f>
        <v>0</v>
      </c>
    </row>
    <row r="206" spans="1:8" x14ac:dyDescent="0.25">
      <c r="A206" s="3"/>
      <c r="B206" s="3"/>
      <c r="C206" s="3"/>
      <c r="D206" s="3"/>
      <c r="E206" s="3"/>
    </row>
    <row r="207" spans="1:8" x14ac:dyDescent="0.25">
      <c r="B207" t="s">
        <v>210</v>
      </c>
      <c r="G207" s="21"/>
    </row>
    <row r="208" spans="1:8" x14ac:dyDescent="0.25">
      <c r="B208" t="s">
        <v>211</v>
      </c>
      <c r="G208" s="21"/>
    </row>
    <row r="209" spans="2:7" x14ac:dyDescent="0.25">
      <c r="B209" t="s">
        <v>212</v>
      </c>
      <c r="G209" s="21"/>
    </row>
    <row r="210" spans="2:7" x14ac:dyDescent="0.25">
      <c r="G210" s="21"/>
    </row>
    <row r="211" spans="2:7" x14ac:dyDescent="0.25">
      <c r="G211" s="21"/>
    </row>
    <row r="212" spans="2:7" x14ac:dyDescent="0.25">
      <c r="B212" t="s">
        <v>213</v>
      </c>
      <c r="F212" t="s">
        <v>214</v>
      </c>
      <c r="G212" s="21"/>
    </row>
  </sheetData>
  <sortState ref="A4:E198">
    <sortCondition ref="D233"/>
  </sortState>
  <phoneticPr fontId="0" type="noConversion"/>
  <pageMargins left="0.39370078740157483" right="0.39370078740157483" top="0.39370078740157483" bottom="0.39370078740157483" header="0.51181102362204722" footer="0.51181102362204722"/>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Anexo I</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Rose Marafigo</dc:creator>
  <cp:lastModifiedBy>Toniel</cp:lastModifiedBy>
  <cp:lastPrinted>2016-01-21T13:08:11Z</cp:lastPrinted>
  <dcterms:created xsi:type="dcterms:W3CDTF">2012-01-04T13:24:53Z</dcterms:created>
  <dcterms:modified xsi:type="dcterms:W3CDTF">2016-01-21T13:12:04Z</dcterms:modified>
</cp:coreProperties>
</file>